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Sheet1!$A$5:$K$9</definedName>
    <definedName name="_xlnm.Print_Titles" localSheetId="0">Sheet1!$4:$5</definedName>
    <definedName name="_xlnm.Print_Area" localSheetId="0">Sheet1!$A$1:$K$9</definedName>
  </definedNames>
  <calcPr calcId="144525"/>
</workbook>
</file>

<file path=xl/sharedStrings.xml><?xml version="1.0" encoding="utf-8"?>
<sst xmlns="http://schemas.openxmlformats.org/spreadsheetml/2006/main" count="21" uniqueCount="21">
  <si>
    <t>附件2</t>
  </si>
  <si>
    <t>第五批广西“双百双新”（百亿产值）产业项目清单</t>
  </si>
  <si>
    <t>单位：亿元</t>
  </si>
  <si>
    <t>序号</t>
  </si>
  <si>
    <t>企业名称</t>
  </si>
  <si>
    <t>项目名称</t>
  </si>
  <si>
    <t>项目建设的主要内容</t>
  </si>
  <si>
    <t>项目计划开工年月</t>
  </si>
  <si>
    <t>项目计划竣工年月</t>
  </si>
  <si>
    <t>总投资</t>
  </si>
  <si>
    <t>2022年计划投资</t>
  </si>
  <si>
    <t>建成达产新增收入</t>
  </si>
  <si>
    <t>责任单位</t>
  </si>
  <si>
    <t>备注</t>
  </si>
  <si>
    <t>合计</t>
  </si>
  <si>
    <t>新开工合计</t>
  </si>
  <si>
    <t>新材料产业</t>
  </si>
  <si>
    <t>广西中伟新能源科技有限公司</t>
  </si>
  <si>
    <t>广西中伟新能源项目一期（二、三阶段）</t>
  </si>
  <si>
    <t>项目购置电磁分离装置、MVR蒸发设备、智能温控系统等设备，采用单晶前驱体合成技术、定量造核连续法合成制备技术、快速高效共沉淀技术、定量间歇式二元共沉淀技术、氧化物前驱体制备等技术，建设12万吨/年三元前驱体生产线、4万金吨/年MSP生产线、2.5万吨/年镍豆镍粉处理线。公司主持和参与了多项国家及行业标准制定，公司获得国内专利 95项，其中发明专利43项，产品质量和技术处于国际前沿水平。</t>
  </si>
  <si>
    <t>钦州市人民政府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</si>
</sst>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General&quot;项&quot;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indexed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Arial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2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9" fillId="22" borderId="14" applyNumberFormat="false" applyAlignment="false" applyProtection="false">
      <alignment vertical="center"/>
    </xf>
    <xf numFmtId="0" fontId="12" fillId="16" borderId="10" applyNumberForma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0" borderId="11" applyNumberFormat="false" applyFill="false" applyAlignment="false" applyProtection="false">
      <alignment vertical="center"/>
    </xf>
    <xf numFmtId="0" fontId="11" fillId="0" borderId="0"/>
    <xf numFmtId="0" fontId="17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27" borderId="15" applyNumberFormat="false" applyFon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8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178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176" fontId="1" fillId="0" borderId="1" xfId="32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6" fontId="1" fillId="0" borderId="3" xfId="32" applyNumberFormat="true" applyFont="true" applyFill="true" applyBorder="true" applyAlignment="true">
      <alignment horizontal="center" vertical="center" wrapText="true"/>
    </xf>
    <xf numFmtId="176" fontId="1" fillId="0" borderId="4" xfId="32" applyNumberFormat="true" applyFont="true" applyFill="true" applyBorder="true" applyAlignment="true">
      <alignment horizontal="center" vertical="center" wrapText="true"/>
    </xf>
    <xf numFmtId="177" fontId="1" fillId="0" borderId="1" xfId="32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left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176" fontId="1" fillId="0" borderId="1" xfId="32" applyNumberFormat="true" applyFont="true" applyFill="true" applyBorder="true" applyAlignment="true">
      <alignment horizontal="justify" vertical="center" wrapText="true"/>
    </xf>
    <xf numFmtId="178" fontId="3" fillId="0" borderId="0" xfId="0" applyNumberFormat="true" applyFont="true" applyFill="true" applyAlignment="true">
      <alignment horizontal="center" vertical="center" wrapText="true"/>
    </xf>
    <xf numFmtId="178" fontId="1" fillId="0" borderId="1" xfId="32" applyNumberFormat="true" applyFont="true" applyFill="true" applyBorder="true" applyAlignment="true">
      <alignment horizontal="center" vertical="center" wrapText="true"/>
    </xf>
    <xf numFmtId="49" fontId="1" fillId="0" borderId="1" xfId="32" applyNumberFormat="true" applyFont="true" applyFill="true" applyBorder="true" applyAlignment="true">
      <alignment horizontal="center" vertical="center" wrapText="true"/>
    </xf>
    <xf numFmtId="0" fontId="1" fillId="0" borderId="1" xfId="32" applyNumberFormat="true" applyFont="true" applyFill="true" applyBorder="true" applyAlignment="true">
      <alignment horizontal="center" vertical="center" wrapText="true"/>
    </xf>
    <xf numFmtId="178" fontId="1" fillId="0" borderId="1" xfId="30" applyNumberFormat="true" applyFont="true" applyFill="true" applyBorder="true" applyAlignment="true">
      <alignment horizontal="center" vertical="center" wrapText="true"/>
    </xf>
    <xf numFmtId="178" fontId="1" fillId="0" borderId="7" xfId="32" applyNumberFormat="true" applyFont="true" applyFill="true" applyBorder="true" applyAlignment="true">
      <alignment horizontal="center" vertical="center" wrapText="true"/>
    </xf>
    <xf numFmtId="176" fontId="1" fillId="0" borderId="7" xfId="32" applyNumberFormat="true" applyFont="true" applyFill="true" applyBorder="true" applyAlignment="true">
      <alignment horizontal="center" vertical="center" wrapText="true"/>
    </xf>
    <xf numFmtId="178" fontId="1" fillId="0" borderId="2" xfId="32" applyNumberFormat="true" applyFont="true" applyFill="true" applyBorder="true" applyAlignment="true">
      <alignment horizontal="center" vertical="center" wrapText="true"/>
    </xf>
    <xf numFmtId="176" fontId="1" fillId="0" borderId="2" xfId="32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30" applyFont="true" applyFill="true" applyBorder="true" applyAlignment="true">
      <alignment horizontal="center" vertical="center" wrapText="true"/>
    </xf>
  </cellXfs>
  <cellStyles count="61">
    <cellStyle name="常规" xfId="0" builtinId="0"/>
    <cellStyle name="常规Sheet11" xfId="1"/>
    <cellStyle name="样式 1" xfId="2"/>
    <cellStyle name="Normal" xfId="3"/>
    <cellStyle name="常规 2" xfId="4"/>
    <cellStyle name="常规 3 2" xfId="5"/>
    <cellStyle name="常规 6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常规 2 2" xfId="28"/>
    <cellStyle name="40% - 强调文字颜色 4" xfId="29" builtinId="43"/>
    <cellStyle name="常规 3" xfId="30"/>
    <cellStyle name="链接单元格" xfId="31" builtinId="24"/>
    <cellStyle name="常规_2007年自治区企业挖潜改造资金项目计划表-尿素" xfId="32"/>
    <cellStyle name="标题 4" xfId="33" builtinId="19"/>
    <cellStyle name="20% - 强调文字颜色 2" xfId="34" builtinId="34"/>
    <cellStyle name="常规 10" xfId="35"/>
    <cellStyle name="常规_2008年自治区企业技术改造重点项目计划表（前期、续建、新开工项目汇总表） 4" xfId="36"/>
    <cellStyle name="货币[0]" xfId="37" builtinId="7"/>
    <cellStyle name="警告文本" xfId="38" builtinId="11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超链接 2" xfId="51"/>
    <cellStyle name="百分比" xfId="52" builtinId="5"/>
    <cellStyle name="60% - 强调文字颜色 2" xfId="53" builtinId="36"/>
    <cellStyle name="货币" xfId="54" builtinId="4"/>
    <cellStyle name="强调文字颜色 3" xfId="55" builtinId="37"/>
    <cellStyle name="20% - 强调文字颜色 3" xfId="56" builtinId="38"/>
    <cellStyle name="输入" xfId="57" builtinId="20"/>
    <cellStyle name="40% - 强调文字颜色 3" xfId="58" builtinId="39"/>
    <cellStyle name="强调文字颜色 4" xfId="59" builtinId="41"/>
    <cellStyle name="20% - 强调文字颜色 4" xfId="6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502285</xdr:colOff>
      <xdr:row>9</xdr:row>
      <xdr:rowOff>0</xdr:rowOff>
    </xdr:from>
    <xdr:to>
      <xdr:col>2</xdr:col>
      <xdr:colOff>710565</xdr:colOff>
      <xdr:row>16</xdr:row>
      <xdr:rowOff>163195</xdr:rowOff>
    </xdr:to>
    <xdr:pic>
      <xdr:nvPicPr>
        <xdr:cNvPr id="2" name="Picture 3706" descr="clip_image19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87525" y="4267200"/>
          <a:ext cx="208280" cy="143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502285</xdr:colOff>
      <xdr:row>9</xdr:row>
      <xdr:rowOff>0</xdr:rowOff>
    </xdr:from>
    <xdr:to>
      <xdr:col>2</xdr:col>
      <xdr:colOff>710565</xdr:colOff>
      <xdr:row>16</xdr:row>
      <xdr:rowOff>163195</xdr:rowOff>
    </xdr:to>
    <xdr:pic>
      <xdr:nvPicPr>
        <xdr:cNvPr id="3" name="Picture 3706" descr="clip_image19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87525" y="4267200"/>
          <a:ext cx="208280" cy="143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502285</xdr:colOff>
      <xdr:row>9</xdr:row>
      <xdr:rowOff>0</xdr:rowOff>
    </xdr:from>
    <xdr:to>
      <xdr:col>2</xdr:col>
      <xdr:colOff>704850</xdr:colOff>
      <xdr:row>16</xdr:row>
      <xdr:rowOff>163195</xdr:rowOff>
    </xdr:to>
    <xdr:pic>
      <xdr:nvPicPr>
        <xdr:cNvPr id="4" name="Picture 3706" descr="clip_image19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87525" y="4267200"/>
          <a:ext cx="202565" cy="143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502285</xdr:colOff>
      <xdr:row>9</xdr:row>
      <xdr:rowOff>0</xdr:rowOff>
    </xdr:from>
    <xdr:to>
      <xdr:col>2</xdr:col>
      <xdr:colOff>704850</xdr:colOff>
      <xdr:row>16</xdr:row>
      <xdr:rowOff>163195</xdr:rowOff>
    </xdr:to>
    <xdr:pic>
      <xdr:nvPicPr>
        <xdr:cNvPr id="5" name="Picture 3706" descr="clip_image19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87525" y="4267200"/>
          <a:ext cx="202565" cy="1430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view="pageBreakPreview" zoomScaleNormal="60" zoomScaleSheetLayoutView="100" workbookViewId="0">
      <pane ySplit="5" topLeftCell="A6" activePane="bottomLeft" state="frozen"/>
      <selection/>
      <selection pane="bottomLeft" activeCell="B7" sqref="B7:C7"/>
    </sheetView>
  </sheetViews>
  <sheetFormatPr defaultColWidth="9" defaultRowHeight="14.25"/>
  <cols>
    <col min="1" max="1" width="5.43333333333333" style="2" customWidth="true"/>
    <col min="2" max="2" width="11.4333333333333" style="3" customWidth="true"/>
    <col min="3" max="3" width="12.0583333333333" style="2" customWidth="true"/>
    <col min="4" max="4" width="48.65" style="3" customWidth="true"/>
    <col min="5" max="5" width="9.625" style="2" customWidth="true"/>
    <col min="6" max="6" width="9.5" style="2" customWidth="true"/>
    <col min="7" max="7" width="7.875" style="4" customWidth="true"/>
    <col min="8" max="8" width="10.1583333333333" style="4" customWidth="true"/>
    <col min="9" max="9" width="9.875" style="4" customWidth="true"/>
    <col min="10" max="10" width="9.45" style="2" customWidth="true"/>
    <col min="11" max="11" width="5.94166666666667" style="2" customWidth="true"/>
    <col min="12" max="16384" width="9" style="1"/>
  </cols>
  <sheetData>
    <row r="1" ht="23" customHeight="true" spans="1:2">
      <c r="A1" s="5" t="s">
        <v>0</v>
      </c>
      <c r="B1" s="5"/>
    </row>
    <row r="2" s="1" customFormat="true" ht="30" customHeight="true" spans="1:11">
      <c r="A2" s="6" t="s">
        <v>1</v>
      </c>
      <c r="B2" s="7"/>
      <c r="C2" s="6"/>
      <c r="D2" s="6"/>
      <c r="E2" s="6"/>
      <c r="F2" s="6"/>
      <c r="G2" s="18"/>
      <c r="H2" s="18"/>
      <c r="I2" s="18"/>
      <c r="J2" s="6"/>
      <c r="K2" s="6"/>
    </row>
    <row r="3" s="1" customFormat="true" ht="17" customHeight="true" spans="1:11">
      <c r="A3" s="2"/>
      <c r="B3" s="3"/>
      <c r="C3" s="2"/>
      <c r="D3" s="3"/>
      <c r="E3" s="2"/>
      <c r="F3" s="2"/>
      <c r="G3" s="4"/>
      <c r="H3" s="4"/>
      <c r="I3" s="2" t="s">
        <v>2</v>
      </c>
      <c r="J3" s="2"/>
      <c r="K3" s="2"/>
    </row>
    <row r="4" s="1" customFormat="true" ht="26" customHeight="true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9" t="s">
        <v>9</v>
      </c>
      <c r="H4" s="19" t="s">
        <v>10</v>
      </c>
      <c r="I4" s="23" t="s">
        <v>11</v>
      </c>
      <c r="J4" s="8" t="s">
        <v>12</v>
      </c>
      <c r="K4" s="24" t="s">
        <v>13</v>
      </c>
    </row>
    <row r="5" s="1" customFormat="true" ht="20" customHeight="true" spans="1:11">
      <c r="A5" s="8"/>
      <c r="B5" s="8"/>
      <c r="C5" s="8"/>
      <c r="D5" s="8"/>
      <c r="E5" s="8"/>
      <c r="F5" s="8"/>
      <c r="G5" s="19"/>
      <c r="H5" s="19"/>
      <c r="I5" s="25"/>
      <c r="J5" s="8"/>
      <c r="K5" s="26"/>
    </row>
    <row r="6" s="1" customFormat="true" ht="18" customHeight="true" spans="1:11">
      <c r="A6" s="9"/>
      <c r="B6" s="10" t="s">
        <v>14</v>
      </c>
      <c r="C6" s="11"/>
      <c r="D6" s="12">
        <f>D7</f>
        <v>1</v>
      </c>
      <c r="E6" s="8"/>
      <c r="F6" s="8"/>
      <c r="G6" s="8">
        <f>G7</f>
        <v>60</v>
      </c>
      <c r="H6" s="8">
        <f>H7</f>
        <v>20</v>
      </c>
      <c r="I6" s="8">
        <f>I7</f>
        <v>150</v>
      </c>
      <c r="J6" s="8"/>
      <c r="K6" s="8"/>
    </row>
    <row r="7" s="1" customFormat="true" ht="18" customHeight="true" spans="1:11">
      <c r="A7" s="9"/>
      <c r="B7" s="13" t="s">
        <v>15</v>
      </c>
      <c r="C7" s="14"/>
      <c r="D7" s="12">
        <f>COUNT(A9:A9)</f>
        <v>1</v>
      </c>
      <c r="E7" s="8"/>
      <c r="F7" s="8"/>
      <c r="G7" s="8">
        <f>SUM(G9:G9)</f>
        <v>60</v>
      </c>
      <c r="H7" s="8">
        <f>SUM(H9:H9)</f>
        <v>20</v>
      </c>
      <c r="I7" s="8">
        <f>SUM(I9:I9)</f>
        <v>150</v>
      </c>
      <c r="J7" s="8"/>
      <c r="K7" s="8"/>
    </row>
    <row r="8" s="1" customFormat="true" ht="18" customHeight="true" spans="1:11">
      <c r="A8" s="9"/>
      <c r="B8" s="15" t="s">
        <v>16</v>
      </c>
      <c r="C8" s="16"/>
      <c r="D8" s="12"/>
      <c r="E8" s="8"/>
      <c r="F8" s="8"/>
      <c r="G8" s="8"/>
      <c r="H8" s="8"/>
      <c r="I8" s="8"/>
      <c r="J8" s="8"/>
      <c r="K8" s="8"/>
    </row>
    <row r="9" s="1" customFormat="true" ht="166" customHeight="true" spans="1:11">
      <c r="A9" s="9">
        <v>1</v>
      </c>
      <c r="B9" s="8" t="s">
        <v>17</v>
      </c>
      <c r="C9" s="8" t="s">
        <v>18</v>
      </c>
      <c r="D9" s="17" t="s">
        <v>19</v>
      </c>
      <c r="E9" s="20">
        <v>2022.01</v>
      </c>
      <c r="F9" s="21">
        <v>2023.03</v>
      </c>
      <c r="G9" s="22">
        <v>60</v>
      </c>
      <c r="H9" s="22">
        <v>20</v>
      </c>
      <c r="I9" s="22">
        <v>150</v>
      </c>
      <c r="J9" s="27" t="s">
        <v>20</v>
      </c>
      <c r="K9" s="28"/>
    </row>
  </sheetData>
  <sortState ref="A105:M109">
    <sortCondition ref="G105:G109" descending="true"/>
  </sortState>
  <mergeCells count="17">
    <mergeCell ref="A1:B1"/>
    <mergeCell ref="A2:K2"/>
    <mergeCell ref="I3:K3"/>
    <mergeCell ref="B6:C6"/>
    <mergeCell ref="B7:C7"/>
    <mergeCell ref="B8:C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1">
    <dataValidation allowBlank="1" showInputMessage="1" showErrorMessage="1" sqref="J9"/>
  </dataValidations>
  <printOptions horizontalCentered="true"/>
  <pageMargins left="0.393055555555556" right="0.393055555555556" top="0.590277777777778" bottom="0.393055555555556" header="0.302777777777778" footer="0.196527777777778"/>
  <pageSetup paperSize="9" fitToHeight="0" orientation="landscape" horizontalDpi="600"/>
  <headerFooter>
    <oddFooter>&amp;C第 &amp;P 页，共 &amp;N 页</oddFooter>
  </headerFooter>
  <colBreaks count="1" manualBreakCount="1">
    <brk id="11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gxxc</cp:lastModifiedBy>
  <dcterms:created xsi:type="dcterms:W3CDTF">2021-02-26T23:10:00Z</dcterms:created>
  <dcterms:modified xsi:type="dcterms:W3CDTF">2022-03-02T11:11:03Z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8D66AEA7FCC74D02969D9EDA5635BF1E</vt:lpwstr>
  </property>
</Properties>
</file>