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610" windowHeight="11640" tabRatio="859" firstSheet="2" activeTab="3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部门收入总表'!$A$1:$AT$127</definedName>
    <definedName name="_xlnm.Print_Area" localSheetId="2">'表3 部门支出总表'!$A$1:$W$264</definedName>
    <definedName name="_xlnm.Print_Area" localSheetId="3">'表4 财政拨款收支总表'!$A$1:$G$34</definedName>
    <definedName name="_xlnm.Print_Area" localSheetId="4">'表5 一般公共预算支出表'!$A$1:$H$45</definedName>
    <definedName name="_xlnm.Print_Area" localSheetId="5">'表6 一般公共预算基本支出表'!$A$1:$E$42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4519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<sst xmlns="http://schemas.openxmlformats.org/spreadsheetml/2006/main" count="2178" uniqueCount="407">
  <si>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</si>
  <si>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</si>
  <si>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</si>
  <si>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</si>
  <si>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</si>
  <si>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</si>
  <si>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</si>
  <si>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</si>
  <si>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</si>
  <si>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</si>
  <si>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</si>
  <si>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</si>
  <si>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</si>
  <si>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</si>
  <si>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</si>
  <si>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</si>
  <si>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</si>
  <si>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</si>
  <si>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</si>
  <si>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</si>
  <si>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</si>
  <si>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</si>
  <si>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</si>
  <si>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</si>
  <si>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</si>
  <si>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</si>
  <si>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</si>
  <si>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</si>
  <si>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</si>
  <si>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</si>
  <si>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</si>
  <si>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</si>
  <si>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</si>
  <si>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</si>
  <si>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</si>
  <si>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</si>
  <si>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</si>
  <si>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</si>
  <si>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</si>
  <si>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</si>
  <si>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</si>
  <si>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</si>
  <si>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</si>
  <si>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</si>
  <si>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</si>
  <si>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</si>
  <si>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</si>
  <si>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</si>
  <si>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</si>
  <si>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</si>
  <si>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</si>
  <si>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</si>
  <si>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</si>
  <si>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</si>
  <si>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</si>
  <si>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</si>
  <si>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</si>
  <si>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</si>
  <si>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</si>
  <si>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</si>
  <si>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</si>
  <si>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</si>
  <si>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</si>
  <si>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</si>
  <si>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</si>
  <si>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</si>
  <si>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</si>
  <si>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</si>
  <si>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</si>
  <si>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</si>
  <si>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</si>
  <si>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</si>
  <si>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</si>
  <si>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</si>
  <si>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</si>
  <si>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</si>
  <si>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</si>
  <si>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</si>
  <si>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</si>
  <si>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</si>
  <si>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</si>
  <si>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</si>
  <si>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</si>
  <si>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</si>
  <si>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</si>
  <si>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</si>
  <si>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</si>
  <si>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</si>
  <si>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</si>
  <si>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</si>
  <si>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</si>
  <si>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</si>
  <si>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</si>
  <si>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</si>
  <si>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</si>
  <si>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</si>
  <si>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</si>
  <si>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</si>
  <si>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</si>
  <si>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</si>
  <si>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</si>
  <si>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</si>
  <si>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</si>
  <si>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</si>
  <si>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</si>
  <si>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</si>
  <si>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</si>
  <si>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</si>
  <si>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</si>
  <si>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</si>
  <si>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</si>
  <si>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</si>
  <si>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</si>
  <si>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</si>
  <si>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</si>
  <si>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</si>
  <si>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</si>
  <si>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</si>
  <si>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</si>
  <si>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</si>
  <si>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</si>
  <si>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</si>
  <si>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</si>
  <si>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</si>
  <si>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</si>
  <si>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</si>
  <si>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</si>
  <si>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</si>
  <si>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</si>
  <si>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</si>
  <si>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</si>
  <si>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</si>
  <si>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</si>
  <si>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</si>
  <si>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</si>
  <si>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</si>
  <si>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</si>
  <si>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</si>
  <si>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</si>
  <si>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</si>
  <si>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</si>
  <si>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</si>
  <si>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</si>
  <si>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</si>
  <si>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</si>
  <si>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</si>
  <si>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</si>
  <si>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</si>
  <si>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</si>
  <si>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</si>
  <si>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</si>
  <si>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</si>
  <si>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</si>
  <si>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</si>
  <si>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</si>
  <si>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</si>
  <si>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</si>
  <si>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</si>
  <si>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</si>
  <si>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</si>
  <si>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</si>
  <si>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</si>
  <si>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</si>
  <si>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</si>
  <si>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</si>
  <si>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</si>
  <si>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</si>
  <si>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</si>
  <si>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</si>
  <si>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</si>
  <si>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</si>
  <si>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</si>
  <si>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</si>
  <si>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</si>
  <si>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</si>
  <si>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</si>
  <si>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</si>
  <si>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</si>
  <si>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</si>
  <si>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</si>
  <si>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</si>
  <si>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</si>
  <si>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</si>
  <si>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</si>
  <si>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</si>
  <si>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</si>
  <si>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</si>
  <si>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</si>
  <si>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</si>
  <si>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</si>
  <si>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</si>
  <si>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</si>
  <si>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</si>
  <si>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</si>
  <si>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</si>
  <si>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</si>
  <si>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</si>
  <si>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</si>
  <si>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</si>
  <si>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</si>
  <si>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</si>
  <si>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</si>
  <si>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</si>
  <si>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</si>
  <si>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</si>
  <si>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</si>
  <si>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</si>
  <si>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</si>
  <si>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</si>
  <si>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</si>
  <si>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</si>
  <si>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</si>
  <si>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</si>
  <si>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</si>
  <si>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</si>
  <si>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</si>
  <si>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</si>
  <si>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601</t>
  </si>
  <si>
    <t>广西壮族自治区工业和信息化厅</t>
  </si>
  <si>
    <t xml:space="preserve">  601001</t>
  </si>
  <si>
    <t xml:space="preserve">  广西壮族自治区工业和信息化厅本级</t>
  </si>
  <si>
    <t>103</t>
  </si>
  <si>
    <t>04</t>
  </si>
  <si>
    <t>43</t>
  </si>
  <si>
    <t>08</t>
  </si>
  <si>
    <t xml:space="preserve">    </t>
  </si>
  <si>
    <t xml:space="preserve">    无线电频率占用费</t>
  </si>
  <si>
    <t>06</t>
  </si>
  <si>
    <t>98</t>
  </si>
  <si>
    <t xml:space="preserve">    其他国有资本经营预算收入</t>
  </si>
  <si>
    <t>99</t>
  </si>
  <si>
    <t xml:space="preserve">    其他收入</t>
  </si>
  <si>
    <t>106</t>
  </si>
  <si>
    <t>01</t>
  </si>
  <si>
    <t xml:space="preserve">    经费拨款</t>
  </si>
  <si>
    <t xml:space="preserve">  601002</t>
  </si>
  <si>
    <t xml:space="preserve">  广西壮族自治区工业和信息化厅机关服务中心</t>
  </si>
  <si>
    <t xml:space="preserve">  601004</t>
  </si>
  <si>
    <t xml:space="preserve">  自治区绿色建材发展和应用中心</t>
  </si>
  <si>
    <t xml:space="preserve">  601005</t>
  </si>
  <si>
    <t xml:space="preserve">  广西工业职业技术学院</t>
  </si>
  <si>
    <t>27</t>
  </si>
  <si>
    <t>57</t>
  </si>
  <si>
    <t xml:space="preserve">    高等学校学费</t>
  </si>
  <si>
    <t xml:space="preserve">  601007</t>
  </si>
  <si>
    <t xml:space="preserve">  广西工业技师学院</t>
  </si>
  <si>
    <t>56</t>
  </si>
  <si>
    <t xml:space="preserve">    中等职业学校住宿费</t>
  </si>
  <si>
    <t>71</t>
  </si>
  <si>
    <t xml:space="preserve">    教育收费</t>
  </si>
  <si>
    <t xml:space="preserve">  601008</t>
  </si>
  <si>
    <t xml:space="preserve">  广西柳州化工技工学校</t>
  </si>
  <si>
    <t>55</t>
  </si>
  <si>
    <t xml:space="preserve">    中等职业学校学费</t>
  </si>
  <si>
    <t xml:space="preserve">  601009</t>
  </si>
  <si>
    <t xml:space="preserve">  广西机电职业技术学院</t>
  </si>
  <si>
    <t xml:space="preserve">  601010</t>
  </si>
  <si>
    <t xml:space="preserve">  广西机电技师学院</t>
  </si>
  <si>
    <t>60</t>
  </si>
  <si>
    <t xml:space="preserve">    函大、电大、夜大及短训班培训费</t>
  </si>
  <si>
    <t>50</t>
  </si>
  <si>
    <t>02</t>
  </si>
  <si>
    <t xml:space="preserve">    职业技能鉴定考试考务费</t>
  </si>
  <si>
    <t>110</t>
  </si>
  <si>
    <t xml:space="preserve">    其他上年结余收入</t>
  </si>
  <si>
    <t xml:space="preserve">  601011</t>
  </si>
  <si>
    <t xml:space="preserve">  广西理工职业技术学校</t>
  </si>
  <si>
    <t xml:space="preserve">  601012</t>
  </si>
  <si>
    <t xml:space="preserve">  广西建筑材料工业技工学校</t>
  </si>
  <si>
    <t xml:space="preserve">  601013</t>
  </si>
  <si>
    <t xml:space="preserve">  广西轻工技师学院</t>
  </si>
  <si>
    <t xml:space="preserve">  601014</t>
  </si>
  <si>
    <t xml:space="preserve">  广西纺织工业学校</t>
  </si>
  <si>
    <t xml:space="preserve">  601015</t>
  </si>
  <si>
    <t xml:space="preserve">  广西中小企业服务中心</t>
  </si>
  <si>
    <t xml:space="preserve">  601017</t>
  </si>
  <si>
    <t xml:space="preserve">  广西壮族自治区桂林冶金疗养院</t>
  </si>
  <si>
    <t>47</t>
  </si>
  <si>
    <t xml:space="preserve">    其他缴入国库的卫生行政事业性收费</t>
  </si>
  <si>
    <t xml:space="preserve">  601020</t>
  </si>
  <si>
    <t xml:space="preserve">  广西壮族自治区工业和信息化厅信息中心</t>
  </si>
  <si>
    <t xml:space="preserve">  601021</t>
  </si>
  <si>
    <t xml:space="preserve">  广西壮族自治区节能监察中心</t>
  </si>
  <si>
    <t xml:space="preserve">  601022</t>
  </si>
  <si>
    <t xml:space="preserve">  自治区南宁市无线电监测中心</t>
  </si>
  <si>
    <t xml:space="preserve">  601023</t>
  </si>
  <si>
    <t xml:space="preserve">  自治区崇左市无线电监测中心</t>
  </si>
  <si>
    <t xml:space="preserve">  601024</t>
  </si>
  <si>
    <t xml:space="preserve">  自治区柳州市无线电监测中心</t>
  </si>
  <si>
    <t xml:space="preserve">  601025</t>
  </si>
  <si>
    <t xml:space="preserve">  自治区来宾市无线电监测中心</t>
  </si>
  <si>
    <t xml:space="preserve">  601026</t>
  </si>
  <si>
    <t xml:space="preserve">  自治区桂林市无线电监测中心</t>
  </si>
  <si>
    <t xml:space="preserve">  601027</t>
  </si>
  <si>
    <t xml:space="preserve">  自治区梧州市无线电监测中心</t>
  </si>
  <si>
    <t xml:space="preserve">  601028</t>
  </si>
  <si>
    <t xml:space="preserve">  自治区贺州市无线电监测中心</t>
  </si>
  <si>
    <t xml:space="preserve">  601029</t>
  </si>
  <si>
    <t xml:space="preserve">  自治区玉林市无线电监测中心</t>
  </si>
  <si>
    <t xml:space="preserve">  601030</t>
  </si>
  <si>
    <t xml:space="preserve">  自治区贵港市无线电监测中心</t>
  </si>
  <si>
    <t xml:space="preserve">  601031</t>
  </si>
  <si>
    <t xml:space="preserve">  自治区百色市无线电监测中心</t>
  </si>
  <si>
    <t xml:space="preserve">  601032</t>
  </si>
  <si>
    <t xml:space="preserve">  自治区钦州市无线电监测中心</t>
  </si>
  <si>
    <t xml:space="preserve">  601033</t>
  </si>
  <si>
    <t xml:space="preserve">  自治区河池市无线电监测中心</t>
  </si>
  <si>
    <t xml:space="preserve">  601034</t>
  </si>
  <si>
    <t xml:space="preserve">  自治区北海市无线电监测中心</t>
  </si>
  <si>
    <t xml:space="preserve">  601035</t>
  </si>
  <si>
    <t xml:space="preserve">  自治区防城港市无线电监测中心</t>
  </si>
  <si>
    <t xml:space="preserve">  601036</t>
  </si>
  <si>
    <t xml:space="preserve">  广西电子高级技工学校</t>
  </si>
  <si>
    <t xml:space="preserve">  601037</t>
  </si>
  <si>
    <t xml:space="preserve">  广西壮族自治区无线电监测站</t>
  </si>
  <si>
    <t xml:space="preserve">  601038</t>
  </si>
  <si>
    <t xml:space="preserve">  广西软件管理中心</t>
  </si>
  <si>
    <t xml:space="preserve">  601039</t>
  </si>
  <si>
    <t xml:space="preserve">  广西壮族自治区工业和信息化研究院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</si>
  <si>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</si>
  <si>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</si>
  <si>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</si>
  <si>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</si>
  <si>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</si>
  <si>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210</t>
  </si>
  <si>
    <t>11</t>
  </si>
  <si>
    <t xml:space="preserve">    行政单位医疗</t>
  </si>
  <si>
    <t>215</t>
  </si>
  <si>
    <t xml:space="preserve">    行政运行</t>
  </si>
  <si>
    <t xml:space="preserve">    一般行政管理事务</t>
  </si>
  <si>
    <t xml:space="preserve">    无线电监管</t>
  </si>
  <si>
    <t>221</t>
  </si>
  <si>
    <t xml:space="preserve">    住房公积金</t>
  </si>
  <si>
    <t>223</t>
  </si>
  <si>
    <t xml:space="preserve">    其他国有资本经营预算支出</t>
  </si>
  <si>
    <t>03</t>
  </si>
  <si>
    <t xml:space="preserve">    机关服务</t>
  </si>
  <si>
    <t xml:space="preserve">    事业单位医疗</t>
  </si>
  <si>
    <t>10</t>
  </si>
  <si>
    <t xml:space="preserve">    工艺品及其他制造业</t>
  </si>
  <si>
    <t xml:space="preserve">    其他资源勘探工业信息等支出</t>
  </si>
  <si>
    <t>205</t>
  </si>
  <si>
    <t xml:space="preserve">    中等职业教育</t>
  </si>
  <si>
    <t xml:space="preserve">    高等职业教育</t>
  </si>
  <si>
    <t xml:space="preserve">    技校教育</t>
  </si>
  <si>
    <t xml:space="preserve">    公务员医疗补助</t>
  </si>
  <si>
    <t xml:space="preserve">    高等教育</t>
  </si>
  <si>
    <t>213</t>
  </si>
  <si>
    <t xml:space="preserve">    科技转化与推广服务</t>
  </si>
  <si>
    <t xml:space="preserve">    综合医院</t>
  </si>
  <si>
    <t>09</t>
  </si>
  <si>
    <t xml:space="preserve">    福利医院</t>
  </si>
  <si>
    <t xml:space="preserve">    行业医院</t>
  </si>
  <si>
    <t xml:space="preserve">    其他工业和信息产业监管支出</t>
  </si>
  <si>
    <t>教育支出</t>
  </si>
  <si>
    <t xml:space="preserve">  普通教育</t>
  </si>
  <si>
    <t xml:space="preserve">  </t>
  </si>
  <si>
    <t xml:space="preserve">  职业教育</t>
  </si>
  <si>
    <t>社会保障和就业支出</t>
  </si>
  <si>
    <t xml:space="preserve">  行政事业单位养老支出</t>
  </si>
  <si>
    <t>卫生健康支出</t>
  </si>
  <si>
    <t xml:space="preserve">  公立医院</t>
  </si>
  <si>
    <t xml:space="preserve">  行政事业单位医疗</t>
  </si>
  <si>
    <t>农林水支出</t>
  </si>
  <si>
    <t xml:space="preserve">  农业农村</t>
  </si>
  <si>
    <t>资源勘探工业信息等支出</t>
  </si>
  <si>
    <t xml:space="preserve">  制造业</t>
  </si>
  <si>
    <t xml:space="preserve">  工业和信息产业监管</t>
  </si>
  <si>
    <t xml:space="preserve">  其他资源勘探工业信息等支出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</si>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</sst>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11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49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2906" applyFont="1" applyBorder="1" applyAlignment="1">
      <alignment horizontal="center" vertical="center" wrapText="1"/>
    </xf>
    <xf numFmtId="0" fontId="7" fillId="0" borderId="13" xfId="2906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11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&#10;NA_x000d_&#10;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3" xfId="2905"/>
    <cellStyle name="常规 13 2" xfId="1614"/>
    <cellStyle name="常规 14 2" xfId="1615"/>
    <cellStyle name="常规 14 3" xfId="2906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14" xfId="2907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12" xfId="290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9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12" xfId="2910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opLeftCell="A43" workbookViewId="0">
      <selection activeCell="B62" sqref="B62"/>
    </sheetView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8" t="s">
        <v>208</v>
      </c>
      <c r="B2" s="108"/>
      <c r="C2" s="108"/>
      <c r="D2" s="108"/>
    </row>
    <row r="3" spans="1:5" ht="13.5" customHeight="1">
      <c r="D3" s="59" t="s">
        <v>64</v>
      </c>
    </row>
    <row r="4" spans="1:5" ht="15" customHeight="1">
      <c r="A4" s="109" t="s">
        <v>18</v>
      </c>
      <c r="B4" s="109"/>
      <c r="C4" s="109" t="s">
        <v>84</v>
      </c>
      <c r="D4" s="109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80530.759999999995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79740.759999999995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63535.27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16205.49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790</v>
      </c>
      <c r="C10" s="25" t="s">
        <v>95</v>
      </c>
      <c r="D10" s="27">
        <v>113640.37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770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5629.79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5184.75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202.99</v>
      </c>
      <c r="E17" s="26"/>
    </row>
    <row r="18" spans="1:5" s="20" customFormat="1" ht="15" customHeight="1">
      <c r="A18" s="24" t="s">
        <v>108</v>
      </c>
      <c r="B18" s="27">
        <v>20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9484.2800000000007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586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586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1928.51</v>
      </c>
      <c r="E24" s="26"/>
    </row>
    <row r="25" spans="1:5" s="20" customFormat="1" ht="15" customHeight="1">
      <c r="A25" s="24" t="s">
        <v>118</v>
      </c>
      <c r="B25" s="27">
        <v>47778.32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44112.12</v>
      </c>
      <c r="C26" s="25" t="s">
        <v>124</v>
      </c>
      <c r="D26" s="27">
        <v>586</v>
      </c>
      <c r="E26" s="26"/>
    </row>
    <row r="27" spans="1:5" s="20" customFormat="1" ht="15" customHeight="1">
      <c r="A27" s="24" t="s">
        <v>121</v>
      </c>
      <c r="B27" s="29">
        <v>3666.2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6506.54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4080.54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1400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1026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136656.69</v>
      </c>
      <c r="E33" s="26"/>
    </row>
    <row r="34" spans="1:5" s="20" customFormat="1" ht="15" customHeight="1">
      <c r="A34" s="30" t="s">
        <v>128</v>
      </c>
      <c r="B34" s="27">
        <v>135401.62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1255.07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755.07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500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500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136656.69</v>
      </c>
      <c r="C62" s="25" t="s">
        <v>161</v>
      </c>
      <c r="D62" s="27">
        <v>136656.69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27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30" t="s">
        <v>1</v>
      </c>
      <c r="B4" s="130"/>
      <c r="C4" s="130"/>
      <c r="D4" s="130"/>
      <c r="E4" s="130" t="s">
        <v>23</v>
      </c>
      <c r="F4" s="130" t="s">
        <v>162</v>
      </c>
      <c r="G4" s="110" t="s">
        <v>24</v>
      </c>
      <c r="H4" s="128" t="s">
        <v>25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3" t="s">
        <v>163</v>
      </c>
      <c r="V4" s="124"/>
      <c r="W4" s="124"/>
      <c r="X4" s="62" t="s">
        <v>164</v>
      </c>
      <c r="Y4" s="62"/>
      <c r="Z4" s="63"/>
      <c r="AA4" s="128" t="s">
        <v>26</v>
      </c>
      <c r="AB4" s="129"/>
      <c r="AC4" s="124"/>
      <c r="AD4" s="128" t="s">
        <v>27</v>
      </c>
      <c r="AE4" s="129"/>
      <c r="AF4" s="129"/>
      <c r="AG4" s="124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30" t="s">
        <v>5</v>
      </c>
      <c r="B5" s="130" t="s">
        <v>6</v>
      </c>
      <c r="C5" s="130" t="s">
        <v>7</v>
      </c>
      <c r="D5" s="130" t="s">
        <v>29</v>
      </c>
      <c r="E5" s="130"/>
      <c r="F5" s="130"/>
      <c r="G5" s="114"/>
      <c r="H5" s="125" t="s">
        <v>165</v>
      </c>
      <c r="I5" s="131" t="s">
        <v>30</v>
      </c>
      <c r="J5" s="132"/>
      <c r="K5" s="133"/>
      <c r="L5" s="131" t="s">
        <v>31</v>
      </c>
      <c r="M5" s="132"/>
      <c r="N5" s="132"/>
      <c r="O5" s="132"/>
      <c r="P5" s="132"/>
      <c r="Q5" s="132"/>
      <c r="R5" s="132"/>
      <c r="S5" s="132"/>
      <c r="T5" s="133"/>
      <c r="U5" s="125" t="s">
        <v>165</v>
      </c>
      <c r="V5" s="125" t="s">
        <v>166</v>
      </c>
      <c r="W5" s="125" t="s">
        <v>167</v>
      </c>
      <c r="X5" s="125" t="s">
        <v>165</v>
      </c>
      <c r="Y5" s="125" t="s">
        <v>166</v>
      </c>
      <c r="Z5" s="125" t="s">
        <v>167</v>
      </c>
      <c r="AA5" s="125" t="s">
        <v>2</v>
      </c>
      <c r="AB5" s="125" t="s">
        <v>32</v>
      </c>
      <c r="AC5" s="125" t="s">
        <v>33</v>
      </c>
      <c r="AD5" s="125" t="s">
        <v>2</v>
      </c>
      <c r="AE5" s="125" t="s">
        <v>34</v>
      </c>
      <c r="AF5" s="125" t="s">
        <v>35</v>
      </c>
      <c r="AG5" s="125" t="s">
        <v>33</v>
      </c>
      <c r="AH5" s="110" t="s">
        <v>2</v>
      </c>
      <c r="AI5" s="115" t="s">
        <v>36</v>
      </c>
      <c r="AJ5" s="116"/>
      <c r="AK5" s="116"/>
      <c r="AL5" s="115" t="s">
        <v>168</v>
      </c>
      <c r="AM5" s="116"/>
      <c r="AN5" s="116"/>
      <c r="AO5" s="115" t="s">
        <v>169</v>
      </c>
      <c r="AP5" s="116"/>
      <c r="AQ5" s="119"/>
      <c r="AR5" s="110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30"/>
      <c r="B6" s="130"/>
      <c r="C6" s="130"/>
      <c r="D6" s="130"/>
      <c r="E6" s="130"/>
      <c r="F6" s="130"/>
      <c r="G6" s="114"/>
      <c r="H6" s="126"/>
      <c r="I6" s="134"/>
      <c r="J6" s="135"/>
      <c r="K6" s="136"/>
      <c r="L6" s="134"/>
      <c r="M6" s="135"/>
      <c r="N6" s="135"/>
      <c r="O6" s="135"/>
      <c r="P6" s="135"/>
      <c r="Q6" s="135"/>
      <c r="R6" s="135"/>
      <c r="S6" s="135"/>
      <c r="T6" s="13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14"/>
      <c r="AI6" s="117"/>
      <c r="AJ6" s="118"/>
      <c r="AK6" s="118"/>
      <c r="AL6" s="117"/>
      <c r="AM6" s="118"/>
      <c r="AN6" s="118"/>
      <c r="AO6" s="120"/>
      <c r="AP6" s="121"/>
      <c r="AQ6" s="122"/>
      <c r="AR6" s="114"/>
      <c r="AS6" s="110" t="s">
        <v>39</v>
      </c>
      <c r="AT6" s="112" t="s">
        <v>170</v>
      </c>
      <c r="AU6" s="113"/>
      <c r="AV6" s="113"/>
      <c r="AW6" s="64" t="s">
        <v>171</v>
      </c>
      <c r="AX6" s="64"/>
      <c r="AY6" s="64"/>
      <c r="AZ6" s="110" t="s">
        <v>40</v>
      </c>
      <c r="BA6" s="35"/>
    </row>
    <row r="7" spans="1:53" ht="52.5" customHeight="1">
      <c r="A7" s="130"/>
      <c r="B7" s="130"/>
      <c r="C7" s="130"/>
      <c r="D7" s="130"/>
      <c r="E7" s="130"/>
      <c r="F7" s="130"/>
      <c r="G7" s="111"/>
      <c r="H7" s="127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11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1"/>
      <c r="AS7" s="111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1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136656.69</v>
      </c>
      <c r="H9" s="73">
        <v>80530.759999999995</v>
      </c>
      <c r="I9" s="73">
        <v>79740.759999999995</v>
      </c>
      <c r="J9" s="73">
        <v>63535.27</v>
      </c>
      <c r="K9" s="73">
        <v>16205.49</v>
      </c>
      <c r="L9" s="73">
        <v>790</v>
      </c>
      <c r="M9" s="73">
        <v>0</v>
      </c>
      <c r="N9" s="73">
        <v>770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20</v>
      </c>
      <c r="U9" s="73">
        <v>0</v>
      </c>
      <c r="V9" s="73">
        <v>0</v>
      </c>
      <c r="W9" s="73">
        <v>0</v>
      </c>
      <c r="X9" s="74">
        <v>586</v>
      </c>
      <c r="Y9" s="74">
        <v>586</v>
      </c>
      <c r="Z9" s="74">
        <v>0</v>
      </c>
      <c r="AA9" s="73">
        <v>47778.32</v>
      </c>
      <c r="AB9" s="73">
        <v>44112.12</v>
      </c>
      <c r="AC9" s="73">
        <v>3666.2</v>
      </c>
      <c r="AD9" s="73">
        <v>6506.54</v>
      </c>
      <c r="AE9" s="73">
        <v>4080.54</v>
      </c>
      <c r="AF9" s="73">
        <v>1400</v>
      </c>
      <c r="AG9" s="73">
        <v>1026</v>
      </c>
      <c r="AH9" s="73">
        <v>1255.07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755.07</v>
      </c>
      <c r="AS9" s="73">
        <v>500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500</v>
      </c>
    </row>
    <row r="10" spans="1:53" ht="24">
      <c r="A10" s="71"/>
      <c r="B10" s="71"/>
      <c r="C10" s="71"/>
      <c r="D10" s="71"/>
      <c r="E10" s="72" t="s">
        <v>217</v>
      </c>
      <c r="F10" s="72" t="s">
        <v>218</v>
      </c>
      <c r="G10" s="73">
        <v>136656.69</v>
      </c>
      <c r="H10" s="73">
        <v>80530.759999999995</v>
      </c>
      <c r="I10" s="73">
        <v>79740.759999999995</v>
      </c>
      <c r="J10" s="73">
        <v>63535.27</v>
      </c>
      <c r="K10" s="73">
        <v>16205.49</v>
      </c>
      <c r="L10" s="73">
        <v>790</v>
      </c>
      <c r="M10" s="73">
        <v>0</v>
      </c>
      <c r="N10" s="73">
        <v>770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20</v>
      </c>
      <c r="U10" s="73">
        <v>0</v>
      </c>
      <c r="V10" s="73">
        <v>0</v>
      </c>
      <c r="W10" s="73">
        <v>0</v>
      </c>
      <c r="X10" s="74">
        <v>586</v>
      </c>
      <c r="Y10" s="74">
        <v>586</v>
      </c>
      <c r="Z10" s="74">
        <v>0</v>
      </c>
      <c r="AA10" s="73">
        <v>47778.32</v>
      </c>
      <c r="AB10" s="73">
        <v>44112.12</v>
      </c>
      <c r="AC10" s="73">
        <v>3666.2</v>
      </c>
      <c r="AD10" s="73">
        <v>6506.54</v>
      </c>
      <c r="AE10" s="73">
        <v>4080.54</v>
      </c>
      <c r="AF10" s="73">
        <v>1400</v>
      </c>
      <c r="AG10" s="73">
        <v>1026</v>
      </c>
      <c r="AH10" s="73">
        <v>1255.07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755.07</v>
      </c>
      <c r="AS10" s="73">
        <v>500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500</v>
      </c>
    </row>
    <row r="11" spans="1:53" ht="24">
      <c r="A11" s="71"/>
      <c r="B11" s="71"/>
      <c r="C11" s="71"/>
      <c r="D11" s="71"/>
      <c r="E11" s="72" t="s">
        <v>219</v>
      </c>
      <c r="F11" s="72" t="s">
        <v>220</v>
      </c>
      <c r="G11" s="73">
        <v>6470.52</v>
      </c>
      <c r="H11" s="73">
        <v>5884.52</v>
      </c>
      <c r="I11" s="73">
        <v>5784.52</v>
      </c>
      <c r="J11" s="73">
        <v>5784.52</v>
      </c>
      <c r="K11" s="73">
        <v>0</v>
      </c>
      <c r="L11" s="73">
        <v>100</v>
      </c>
      <c r="M11" s="73">
        <v>0</v>
      </c>
      <c r="N11" s="73">
        <v>80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20</v>
      </c>
      <c r="U11" s="73">
        <v>0</v>
      </c>
      <c r="V11" s="73">
        <v>0</v>
      </c>
      <c r="W11" s="73">
        <v>0</v>
      </c>
      <c r="X11" s="74">
        <v>586</v>
      </c>
      <c r="Y11" s="74">
        <v>586</v>
      </c>
      <c r="Z11" s="74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 t="s">
        <v>223</v>
      </c>
      <c r="D12" s="71" t="s">
        <v>224</v>
      </c>
      <c r="E12" s="72" t="s">
        <v>225</v>
      </c>
      <c r="F12" s="72" t="s">
        <v>226</v>
      </c>
      <c r="G12" s="73">
        <v>80</v>
      </c>
      <c r="H12" s="73">
        <v>80</v>
      </c>
      <c r="I12" s="73">
        <v>0</v>
      </c>
      <c r="J12" s="73">
        <v>0</v>
      </c>
      <c r="K12" s="73">
        <v>0</v>
      </c>
      <c r="L12" s="73">
        <v>80</v>
      </c>
      <c r="M12" s="73">
        <v>0</v>
      </c>
      <c r="N12" s="73">
        <v>80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 ht="24">
      <c r="A13" s="71" t="s">
        <v>221</v>
      </c>
      <c r="B13" s="71" t="s">
        <v>227</v>
      </c>
      <c r="C13" s="71" t="s">
        <v>228</v>
      </c>
      <c r="D13" s="71"/>
      <c r="E13" s="72" t="s">
        <v>225</v>
      </c>
      <c r="F13" s="72" t="s">
        <v>229</v>
      </c>
      <c r="G13" s="73">
        <v>586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586</v>
      </c>
      <c r="Y13" s="74">
        <v>586</v>
      </c>
      <c r="Z13" s="74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>
      <c r="A14" s="71" t="s">
        <v>221</v>
      </c>
      <c r="B14" s="71" t="s">
        <v>230</v>
      </c>
      <c r="C14" s="71" t="s">
        <v>230</v>
      </c>
      <c r="D14" s="71"/>
      <c r="E14" s="72" t="s">
        <v>225</v>
      </c>
      <c r="F14" s="72" t="s">
        <v>231</v>
      </c>
      <c r="G14" s="73">
        <v>20</v>
      </c>
      <c r="H14" s="73">
        <v>20</v>
      </c>
      <c r="I14" s="73">
        <v>0</v>
      </c>
      <c r="J14" s="73">
        <v>0</v>
      </c>
      <c r="K14" s="73">
        <v>0</v>
      </c>
      <c r="L14" s="73">
        <v>20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20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  <row r="15" spans="1:53">
      <c r="A15" s="71" t="s">
        <v>232</v>
      </c>
      <c r="B15" s="71" t="s">
        <v>233</v>
      </c>
      <c r="C15" s="71"/>
      <c r="D15" s="71"/>
      <c r="E15" s="72" t="s">
        <v>225</v>
      </c>
      <c r="F15" s="72" t="s">
        <v>234</v>
      </c>
      <c r="G15" s="73">
        <v>5784.52</v>
      </c>
      <c r="H15" s="73">
        <v>5784.52</v>
      </c>
      <c r="I15" s="73">
        <v>5784.52</v>
      </c>
      <c r="J15" s="73">
        <v>5784.52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4">
        <v>0</v>
      </c>
      <c r="Y15" s="74">
        <v>0</v>
      </c>
      <c r="Z15" s="74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4">
        <v>0</v>
      </c>
      <c r="AP15" s="74">
        <v>0</v>
      </c>
      <c r="AQ15" s="74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4">
        <v>0</v>
      </c>
      <c r="AX15" s="74">
        <v>0</v>
      </c>
      <c r="AY15" s="74">
        <v>0</v>
      </c>
      <c r="AZ15" s="73">
        <v>0</v>
      </c>
    </row>
    <row r="16" spans="1:53" ht="24">
      <c r="A16" s="71"/>
      <c r="B16" s="71"/>
      <c r="C16" s="71"/>
      <c r="D16" s="71"/>
      <c r="E16" s="72" t="s">
        <v>235</v>
      </c>
      <c r="F16" s="72" t="s">
        <v>236</v>
      </c>
      <c r="G16" s="73">
        <v>761.01</v>
      </c>
      <c r="H16" s="73">
        <v>424.44</v>
      </c>
      <c r="I16" s="73">
        <v>424.44</v>
      </c>
      <c r="J16" s="73">
        <v>424.44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4">
        <v>0</v>
      </c>
      <c r="Y16" s="74">
        <v>0</v>
      </c>
      <c r="Z16" s="74">
        <v>0</v>
      </c>
      <c r="AA16" s="73">
        <v>0</v>
      </c>
      <c r="AB16" s="73">
        <v>0</v>
      </c>
      <c r="AC16" s="73">
        <v>0</v>
      </c>
      <c r="AD16" s="73">
        <v>96</v>
      </c>
      <c r="AE16" s="73">
        <v>0</v>
      </c>
      <c r="AF16" s="73">
        <v>0</v>
      </c>
      <c r="AG16" s="73">
        <v>96</v>
      </c>
      <c r="AH16" s="73">
        <v>240.57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4">
        <v>0</v>
      </c>
      <c r="AP16" s="74">
        <v>0</v>
      </c>
      <c r="AQ16" s="74">
        <v>0</v>
      </c>
      <c r="AR16" s="73">
        <v>240.57</v>
      </c>
      <c r="AS16" s="73">
        <v>0</v>
      </c>
      <c r="AT16" s="73">
        <v>0</v>
      </c>
      <c r="AU16" s="73">
        <v>0</v>
      </c>
      <c r="AV16" s="73">
        <v>0</v>
      </c>
      <c r="AW16" s="74">
        <v>0</v>
      </c>
      <c r="AX16" s="74">
        <v>0</v>
      </c>
      <c r="AY16" s="74">
        <v>0</v>
      </c>
      <c r="AZ16" s="73">
        <v>0</v>
      </c>
    </row>
    <row r="17" spans="1:52">
      <c r="A17" s="71" t="s">
        <v>221</v>
      </c>
      <c r="B17" s="71" t="s">
        <v>230</v>
      </c>
      <c r="C17" s="71" t="s">
        <v>230</v>
      </c>
      <c r="D17" s="71"/>
      <c r="E17" s="72" t="s">
        <v>225</v>
      </c>
      <c r="F17" s="72" t="s">
        <v>231</v>
      </c>
      <c r="G17" s="73">
        <v>336.57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4">
        <v>0</v>
      </c>
      <c r="Y17" s="74">
        <v>0</v>
      </c>
      <c r="Z17" s="74">
        <v>0</v>
      </c>
      <c r="AA17" s="73">
        <v>0</v>
      </c>
      <c r="AB17" s="73">
        <v>0</v>
      </c>
      <c r="AC17" s="73">
        <v>0</v>
      </c>
      <c r="AD17" s="73">
        <v>96</v>
      </c>
      <c r="AE17" s="73">
        <v>0</v>
      </c>
      <c r="AF17" s="73">
        <v>0</v>
      </c>
      <c r="AG17" s="73">
        <v>96</v>
      </c>
      <c r="AH17" s="73">
        <v>240.57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4">
        <v>0</v>
      </c>
      <c r="AP17" s="74">
        <v>0</v>
      </c>
      <c r="AQ17" s="74">
        <v>0</v>
      </c>
      <c r="AR17" s="73">
        <v>240.57</v>
      </c>
      <c r="AS17" s="73">
        <v>0</v>
      </c>
      <c r="AT17" s="73">
        <v>0</v>
      </c>
      <c r="AU17" s="73">
        <v>0</v>
      </c>
      <c r="AV17" s="73">
        <v>0</v>
      </c>
      <c r="AW17" s="74">
        <v>0</v>
      </c>
      <c r="AX17" s="74">
        <v>0</v>
      </c>
      <c r="AY17" s="74">
        <v>0</v>
      </c>
      <c r="AZ17" s="73">
        <v>0</v>
      </c>
    </row>
    <row r="18" spans="1:52">
      <c r="A18" s="71" t="s">
        <v>232</v>
      </c>
      <c r="B18" s="71" t="s">
        <v>233</v>
      </c>
      <c r="C18" s="71"/>
      <c r="D18" s="71"/>
      <c r="E18" s="72" t="s">
        <v>225</v>
      </c>
      <c r="F18" s="72" t="s">
        <v>234</v>
      </c>
      <c r="G18" s="73">
        <v>424.44</v>
      </c>
      <c r="H18" s="73">
        <v>424.44</v>
      </c>
      <c r="I18" s="73">
        <v>424.44</v>
      </c>
      <c r="J18" s="73">
        <v>424.44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4">
        <v>0</v>
      </c>
      <c r="Y18" s="74">
        <v>0</v>
      </c>
      <c r="Z18" s="74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4">
        <v>0</v>
      </c>
      <c r="AP18" s="74">
        <v>0</v>
      </c>
      <c r="AQ18" s="74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4">
        <v>0</v>
      </c>
      <c r="AX18" s="74">
        <v>0</v>
      </c>
      <c r="AY18" s="74">
        <v>0</v>
      </c>
      <c r="AZ18" s="73">
        <v>0</v>
      </c>
    </row>
    <row r="19" spans="1:52" ht="24">
      <c r="A19" s="71"/>
      <c r="B19" s="71"/>
      <c r="C19" s="71"/>
      <c r="D19" s="71"/>
      <c r="E19" s="72" t="s">
        <v>237</v>
      </c>
      <c r="F19" s="72" t="s">
        <v>238</v>
      </c>
      <c r="G19" s="73">
        <v>345.49</v>
      </c>
      <c r="H19" s="73">
        <v>345.49</v>
      </c>
      <c r="I19" s="73">
        <v>345.49</v>
      </c>
      <c r="J19" s="73">
        <v>345.49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4">
        <v>0</v>
      </c>
      <c r="Y19" s="74">
        <v>0</v>
      </c>
      <c r="Z19" s="74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4">
        <v>0</v>
      </c>
      <c r="AP19" s="74">
        <v>0</v>
      </c>
      <c r="AQ19" s="74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4">
        <v>0</v>
      </c>
      <c r="AX19" s="74">
        <v>0</v>
      </c>
      <c r="AY19" s="74">
        <v>0</v>
      </c>
      <c r="AZ19" s="73">
        <v>0</v>
      </c>
    </row>
    <row r="20" spans="1:52">
      <c r="A20" s="71" t="s">
        <v>232</v>
      </c>
      <c r="B20" s="71" t="s">
        <v>233</v>
      </c>
      <c r="C20" s="71"/>
      <c r="D20" s="71"/>
      <c r="E20" s="72" t="s">
        <v>225</v>
      </c>
      <c r="F20" s="72" t="s">
        <v>234</v>
      </c>
      <c r="G20" s="73">
        <v>345.49</v>
      </c>
      <c r="H20" s="73">
        <v>345.49</v>
      </c>
      <c r="I20" s="73">
        <v>345.49</v>
      </c>
      <c r="J20" s="73">
        <v>345.49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4">
        <v>0</v>
      </c>
      <c r="Y20" s="74">
        <v>0</v>
      </c>
      <c r="Z20" s="74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4">
        <v>0</v>
      </c>
      <c r="AP20" s="74">
        <v>0</v>
      </c>
      <c r="AQ20" s="74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4">
        <v>0</v>
      </c>
      <c r="AX20" s="74">
        <v>0</v>
      </c>
      <c r="AY20" s="74">
        <v>0</v>
      </c>
      <c r="AZ20" s="73">
        <v>0</v>
      </c>
    </row>
    <row r="21" spans="1:52">
      <c r="A21" s="71"/>
      <c r="B21" s="71"/>
      <c r="C21" s="71"/>
      <c r="D21" s="71"/>
      <c r="E21" s="72" t="s">
        <v>239</v>
      </c>
      <c r="F21" s="72" t="s">
        <v>240</v>
      </c>
      <c r="G21" s="73">
        <v>34503.35</v>
      </c>
      <c r="H21" s="73">
        <v>16473.349999999999</v>
      </c>
      <c r="I21" s="73">
        <v>16473.349999999999</v>
      </c>
      <c r="J21" s="73">
        <v>13004.51</v>
      </c>
      <c r="K21" s="73">
        <v>3468.84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4">
        <v>0</v>
      </c>
      <c r="Y21" s="74">
        <v>0</v>
      </c>
      <c r="Z21" s="74">
        <v>0</v>
      </c>
      <c r="AA21" s="73">
        <v>18030</v>
      </c>
      <c r="AB21" s="73">
        <v>18030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4">
        <v>0</v>
      </c>
      <c r="AP21" s="74">
        <v>0</v>
      </c>
      <c r="AQ21" s="74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4">
        <v>0</v>
      </c>
      <c r="AX21" s="74">
        <v>0</v>
      </c>
      <c r="AY21" s="74">
        <v>0</v>
      </c>
      <c r="AZ21" s="73">
        <v>0</v>
      </c>
    </row>
    <row r="22" spans="1:52">
      <c r="A22" s="71" t="s">
        <v>221</v>
      </c>
      <c r="B22" s="71" t="s">
        <v>222</v>
      </c>
      <c r="C22" s="71" t="s">
        <v>241</v>
      </c>
      <c r="D22" s="71" t="s">
        <v>242</v>
      </c>
      <c r="E22" s="72" t="s">
        <v>225</v>
      </c>
      <c r="F22" s="72" t="s">
        <v>243</v>
      </c>
      <c r="G22" s="73">
        <v>18030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4">
        <v>0</v>
      </c>
      <c r="Y22" s="74">
        <v>0</v>
      </c>
      <c r="Z22" s="74">
        <v>0</v>
      </c>
      <c r="AA22" s="73">
        <v>18030</v>
      </c>
      <c r="AB22" s="73">
        <v>18030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4">
        <v>0</v>
      </c>
      <c r="AP22" s="74">
        <v>0</v>
      </c>
      <c r="AQ22" s="74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4">
        <v>0</v>
      </c>
      <c r="AX22" s="74">
        <v>0</v>
      </c>
      <c r="AY22" s="74">
        <v>0</v>
      </c>
      <c r="AZ22" s="73">
        <v>0</v>
      </c>
    </row>
    <row r="23" spans="1:52">
      <c r="A23" s="71" t="s">
        <v>232</v>
      </c>
      <c r="B23" s="71" t="s">
        <v>233</v>
      </c>
      <c r="C23" s="71"/>
      <c r="D23" s="71"/>
      <c r="E23" s="72" t="s">
        <v>225</v>
      </c>
      <c r="F23" s="72" t="s">
        <v>234</v>
      </c>
      <c r="G23" s="73">
        <v>16473.349999999999</v>
      </c>
      <c r="H23" s="73">
        <v>16473.349999999999</v>
      </c>
      <c r="I23" s="73">
        <v>16473.349999999999</v>
      </c>
      <c r="J23" s="73">
        <v>13004.51</v>
      </c>
      <c r="K23" s="73">
        <v>3468.84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4">
        <v>0</v>
      </c>
      <c r="Y23" s="74">
        <v>0</v>
      </c>
      <c r="Z23" s="74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4">
        <v>0</v>
      </c>
      <c r="AP23" s="74">
        <v>0</v>
      </c>
      <c r="AQ23" s="74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4">
        <v>0</v>
      </c>
      <c r="AX23" s="74">
        <v>0</v>
      </c>
      <c r="AY23" s="74">
        <v>0</v>
      </c>
      <c r="AZ23" s="73">
        <v>0</v>
      </c>
    </row>
    <row r="24" spans="1:52">
      <c r="A24" s="71"/>
      <c r="B24" s="71"/>
      <c r="C24" s="71"/>
      <c r="D24" s="71"/>
      <c r="E24" s="72" t="s">
        <v>244</v>
      </c>
      <c r="F24" s="72" t="s">
        <v>245</v>
      </c>
      <c r="G24" s="73">
        <v>10079.17</v>
      </c>
      <c r="H24" s="73">
        <v>6984.28</v>
      </c>
      <c r="I24" s="73">
        <v>6984.28</v>
      </c>
      <c r="J24" s="73">
        <v>5758.29</v>
      </c>
      <c r="K24" s="73">
        <v>1225.99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4">
        <v>0</v>
      </c>
      <c r="Y24" s="74">
        <v>0</v>
      </c>
      <c r="Z24" s="74">
        <v>0</v>
      </c>
      <c r="AA24" s="73">
        <v>3094.89</v>
      </c>
      <c r="AB24" s="73">
        <v>3094.89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3">
        <v>0</v>
      </c>
      <c r="AO24" s="74">
        <v>0</v>
      </c>
      <c r="AP24" s="74">
        <v>0</v>
      </c>
      <c r="AQ24" s="74">
        <v>0</v>
      </c>
      <c r="AR24" s="73">
        <v>0</v>
      </c>
      <c r="AS24" s="73">
        <v>0</v>
      </c>
      <c r="AT24" s="73">
        <v>0</v>
      </c>
      <c r="AU24" s="73">
        <v>0</v>
      </c>
      <c r="AV24" s="73">
        <v>0</v>
      </c>
      <c r="AW24" s="74">
        <v>0</v>
      </c>
      <c r="AX24" s="74">
        <v>0</v>
      </c>
      <c r="AY24" s="74">
        <v>0</v>
      </c>
      <c r="AZ24" s="73">
        <v>0</v>
      </c>
    </row>
    <row r="25" spans="1:52">
      <c r="A25" s="71" t="s">
        <v>221</v>
      </c>
      <c r="B25" s="71" t="s">
        <v>222</v>
      </c>
      <c r="C25" s="71" t="s">
        <v>241</v>
      </c>
      <c r="D25" s="71" t="s">
        <v>246</v>
      </c>
      <c r="E25" s="72" t="s">
        <v>225</v>
      </c>
      <c r="F25" s="72" t="s">
        <v>247</v>
      </c>
      <c r="G25" s="73">
        <v>399.78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4">
        <v>0</v>
      </c>
      <c r="Y25" s="74">
        <v>0</v>
      </c>
      <c r="Z25" s="74">
        <v>0</v>
      </c>
      <c r="AA25" s="73">
        <v>399.78</v>
      </c>
      <c r="AB25" s="73">
        <v>399.78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4">
        <v>0</v>
      </c>
      <c r="AP25" s="74">
        <v>0</v>
      </c>
      <c r="AQ25" s="74">
        <v>0</v>
      </c>
      <c r="AR25" s="73">
        <v>0</v>
      </c>
      <c r="AS25" s="73">
        <v>0</v>
      </c>
      <c r="AT25" s="73">
        <v>0</v>
      </c>
      <c r="AU25" s="73">
        <v>0</v>
      </c>
      <c r="AV25" s="73">
        <v>0</v>
      </c>
      <c r="AW25" s="74">
        <v>0</v>
      </c>
      <c r="AX25" s="74">
        <v>0</v>
      </c>
      <c r="AY25" s="74">
        <v>0</v>
      </c>
      <c r="AZ25" s="73">
        <v>0</v>
      </c>
    </row>
    <row r="26" spans="1:52">
      <c r="A26" s="71" t="s">
        <v>221</v>
      </c>
      <c r="B26" s="71" t="s">
        <v>222</v>
      </c>
      <c r="C26" s="71" t="s">
        <v>230</v>
      </c>
      <c r="D26" s="71" t="s">
        <v>248</v>
      </c>
      <c r="E26" s="72" t="s">
        <v>225</v>
      </c>
      <c r="F26" s="72" t="s">
        <v>249</v>
      </c>
      <c r="G26" s="73">
        <v>2695.11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4">
        <v>0</v>
      </c>
      <c r="Y26" s="74">
        <v>0</v>
      </c>
      <c r="Z26" s="74">
        <v>0</v>
      </c>
      <c r="AA26" s="73">
        <v>2695.11</v>
      </c>
      <c r="AB26" s="73">
        <v>2695.11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4">
        <v>0</v>
      </c>
      <c r="AP26" s="74">
        <v>0</v>
      </c>
      <c r="AQ26" s="74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4">
        <v>0</v>
      </c>
      <c r="AX26" s="74">
        <v>0</v>
      </c>
      <c r="AY26" s="74">
        <v>0</v>
      </c>
      <c r="AZ26" s="73">
        <v>0</v>
      </c>
    </row>
    <row r="27" spans="1:52">
      <c r="A27" s="71" t="s">
        <v>232</v>
      </c>
      <c r="B27" s="71" t="s">
        <v>233</v>
      </c>
      <c r="C27" s="71"/>
      <c r="D27" s="71"/>
      <c r="E27" s="72" t="s">
        <v>225</v>
      </c>
      <c r="F27" s="72" t="s">
        <v>234</v>
      </c>
      <c r="G27" s="73">
        <v>6984.28</v>
      </c>
      <c r="H27" s="73">
        <v>6984.28</v>
      </c>
      <c r="I27" s="73">
        <v>6984.28</v>
      </c>
      <c r="J27" s="73">
        <v>5758.29</v>
      </c>
      <c r="K27" s="73">
        <v>1225.99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4">
        <v>0</v>
      </c>
      <c r="Y27" s="74">
        <v>0</v>
      </c>
      <c r="Z27" s="74">
        <v>0</v>
      </c>
      <c r="AA27" s="73">
        <v>0</v>
      </c>
      <c r="AB27" s="73">
        <v>0</v>
      </c>
      <c r="AC27" s="73">
        <v>0</v>
      </c>
      <c r="AD27" s="73">
        <v>0</v>
      </c>
      <c r="AE27" s="73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4">
        <v>0</v>
      </c>
      <c r="AP27" s="74">
        <v>0</v>
      </c>
      <c r="AQ27" s="74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0</v>
      </c>
      <c r="AW27" s="74">
        <v>0</v>
      </c>
      <c r="AX27" s="74">
        <v>0</v>
      </c>
      <c r="AY27" s="74">
        <v>0</v>
      </c>
      <c r="AZ27" s="73">
        <v>0</v>
      </c>
    </row>
    <row r="28" spans="1:52">
      <c r="A28" s="71"/>
      <c r="B28" s="71"/>
      <c r="C28" s="71"/>
      <c r="D28" s="71"/>
      <c r="E28" s="72" t="s">
        <v>250</v>
      </c>
      <c r="F28" s="72" t="s">
        <v>251</v>
      </c>
      <c r="G28" s="73">
        <v>645.65</v>
      </c>
      <c r="H28" s="73">
        <v>345.66</v>
      </c>
      <c r="I28" s="73">
        <v>345.66</v>
      </c>
      <c r="J28" s="73">
        <v>345.66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4">
        <v>0</v>
      </c>
      <c r="Y28" s="74">
        <v>0</v>
      </c>
      <c r="Z28" s="74">
        <v>0</v>
      </c>
      <c r="AA28" s="73">
        <v>299.99</v>
      </c>
      <c r="AB28" s="73">
        <v>299.99</v>
      </c>
      <c r="AC28" s="73">
        <v>0</v>
      </c>
      <c r="AD28" s="73">
        <v>0</v>
      </c>
      <c r="AE28" s="73">
        <v>0</v>
      </c>
      <c r="AF28" s="73">
        <v>0</v>
      </c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AL28" s="73">
        <v>0</v>
      </c>
      <c r="AM28" s="73">
        <v>0</v>
      </c>
      <c r="AN28" s="73">
        <v>0</v>
      </c>
      <c r="AO28" s="74">
        <v>0</v>
      </c>
      <c r="AP28" s="74">
        <v>0</v>
      </c>
      <c r="AQ28" s="74">
        <v>0</v>
      </c>
      <c r="AR28" s="73">
        <v>0</v>
      </c>
      <c r="AS28" s="73">
        <v>0</v>
      </c>
      <c r="AT28" s="73">
        <v>0</v>
      </c>
      <c r="AU28" s="73">
        <v>0</v>
      </c>
      <c r="AV28" s="73">
        <v>0</v>
      </c>
      <c r="AW28" s="74">
        <v>0</v>
      </c>
      <c r="AX28" s="74">
        <v>0</v>
      </c>
      <c r="AY28" s="74">
        <v>0</v>
      </c>
      <c r="AZ28" s="73">
        <v>0</v>
      </c>
    </row>
    <row r="29" spans="1:52">
      <c r="A29" s="71" t="s">
        <v>221</v>
      </c>
      <c r="B29" s="71" t="s">
        <v>222</v>
      </c>
      <c r="C29" s="71" t="s">
        <v>241</v>
      </c>
      <c r="D29" s="71" t="s">
        <v>252</v>
      </c>
      <c r="E29" s="72" t="s">
        <v>225</v>
      </c>
      <c r="F29" s="72" t="s">
        <v>253</v>
      </c>
      <c r="G29" s="73">
        <v>299.99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4">
        <v>0</v>
      </c>
      <c r="Y29" s="74">
        <v>0</v>
      </c>
      <c r="Z29" s="74">
        <v>0</v>
      </c>
      <c r="AA29" s="73">
        <v>299.99</v>
      </c>
      <c r="AB29" s="73">
        <v>299.99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4">
        <v>0</v>
      </c>
      <c r="AP29" s="74">
        <v>0</v>
      </c>
      <c r="AQ29" s="74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4">
        <v>0</v>
      </c>
      <c r="AX29" s="74">
        <v>0</v>
      </c>
      <c r="AY29" s="74">
        <v>0</v>
      </c>
      <c r="AZ29" s="73">
        <v>0</v>
      </c>
    </row>
    <row r="30" spans="1:52">
      <c r="A30" s="71" t="s">
        <v>232</v>
      </c>
      <c r="B30" s="71" t="s">
        <v>233</v>
      </c>
      <c r="C30" s="71"/>
      <c r="D30" s="71"/>
      <c r="E30" s="72" t="s">
        <v>225</v>
      </c>
      <c r="F30" s="72" t="s">
        <v>234</v>
      </c>
      <c r="G30" s="73">
        <v>345.66</v>
      </c>
      <c r="H30" s="73">
        <v>345.66</v>
      </c>
      <c r="I30" s="73">
        <v>345.66</v>
      </c>
      <c r="J30" s="73">
        <v>345.66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4">
        <v>0</v>
      </c>
      <c r="Y30" s="74">
        <v>0</v>
      </c>
      <c r="Z30" s="74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4">
        <v>0</v>
      </c>
      <c r="AP30" s="74">
        <v>0</v>
      </c>
      <c r="AQ30" s="74">
        <v>0</v>
      </c>
      <c r="AR30" s="73">
        <v>0</v>
      </c>
      <c r="AS30" s="73">
        <v>0</v>
      </c>
      <c r="AT30" s="73">
        <v>0</v>
      </c>
      <c r="AU30" s="73">
        <v>0</v>
      </c>
      <c r="AV30" s="73">
        <v>0</v>
      </c>
      <c r="AW30" s="74">
        <v>0</v>
      </c>
      <c r="AX30" s="74">
        <v>0</v>
      </c>
      <c r="AY30" s="74">
        <v>0</v>
      </c>
      <c r="AZ30" s="73">
        <v>0</v>
      </c>
    </row>
    <row r="31" spans="1:52">
      <c r="A31" s="71"/>
      <c r="B31" s="71"/>
      <c r="C31" s="71"/>
      <c r="D31" s="71"/>
      <c r="E31" s="72" t="s">
        <v>254</v>
      </c>
      <c r="F31" s="72" t="s">
        <v>255</v>
      </c>
      <c r="G31" s="73">
        <v>25029.68</v>
      </c>
      <c r="H31" s="73">
        <v>12129.68</v>
      </c>
      <c r="I31" s="73">
        <v>12129.68</v>
      </c>
      <c r="J31" s="73">
        <v>9124.93</v>
      </c>
      <c r="K31" s="73">
        <v>3004.75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4">
        <v>0</v>
      </c>
      <c r="Y31" s="74">
        <v>0</v>
      </c>
      <c r="Z31" s="74">
        <v>0</v>
      </c>
      <c r="AA31" s="73">
        <v>12000</v>
      </c>
      <c r="AB31" s="73">
        <v>12000</v>
      </c>
      <c r="AC31" s="73">
        <v>0</v>
      </c>
      <c r="AD31" s="73">
        <v>900</v>
      </c>
      <c r="AE31" s="73">
        <v>0</v>
      </c>
      <c r="AF31" s="73">
        <v>0</v>
      </c>
      <c r="AG31" s="73">
        <v>900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73">
        <v>0</v>
      </c>
      <c r="AO31" s="74">
        <v>0</v>
      </c>
      <c r="AP31" s="74">
        <v>0</v>
      </c>
      <c r="AQ31" s="74">
        <v>0</v>
      </c>
      <c r="AR31" s="73">
        <v>0</v>
      </c>
      <c r="AS31" s="73">
        <v>0</v>
      </c>
      <c r="AT31" s="73">
        <v>0</v>
      </c>
      <c r="AU31" s="73">
        <v>0</v>
      </c>
      <c r="AV31" s="73">
        <v>0</v>
      </c>
      <c r="AW31" s="74">
        <v>0</v>
      </c>
      <c r="AX31" s="74">
        <v>0</v>
      </c>
      <c r="AY31" s="74">
        <v>0</v>
      </c>
      <c r="AZ31" s="73">
        <v>0</v>
      </c>
    </row>
    <row r="32" spans="1:52">
      <c r="A32" s="71" t="s">
        <v>221</v>
      </c>
      <c r="B32" s="71" t="s">
        <v>222</v>
      </c>
      <c r="C32" s="71" t="s">
        <v>241</v>
      </c>
      <c r="D32" s="71" t="s">
        <v>242</v>
      </c>
      <c r="E32" s="72" t="s">
        <v>225</v>
      </c>
      <c r="F32" s="72" t="s">
        <v>243</v>
      </c>
      <c r="G32" s="73">
        <v>12000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4">
        <v>0</v>
      </c>
      <c r="Y32" s="74">
        <v>0</v>
      </c>
      <c r="Z32" s="74">
        <v>0</v>
      </c>
      <c r="AA32" s="73">
        <v>12000</v>
      </c>
      <c r="AB32" s="73">
        <v>12000</v>
      </c>
      <c r="AC32" s="73">
        <v>0</v>
      </c>
      <c r="AD32" s="73">
        <v>0</v>
      </c>
      <c r="AE32" s="73">
        <v>0</v>
      </c>
      <c r="AF32" s="73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0</v>
      </c>
      <c r="AO32" s="74">
        <v>0</v>
      </c>
      <c r="AP32" s="74">
        <v>0</v>
      </c>
      <c r="AQ32" s="74">
        <v>0</v>
      </c>
      <c r="AR32" s="73">
        <v>0</v>
      </c>
      <c r="AS32" s="73">
        <v>0</v>
      </c>
      <c r="AT32" s="73">
        <v>0</v>
      </c>
      <c r="AU32" s="73">
        <v>0</v>
      </c>
      <c r="AV32" s="73">
        <v>0</v>
      </c>
      <c r="AW32" s="74">
        <v>0</v>
      </c>
      <c r="AX32" s="74">
        <v>0</v>
      </c>
      <c r="AY32" s="74">
        <v>0</v>
      </c>
      <c r="AZ32" s="73">
        <v>0</v>
      </c>
    </row>
    <row r="33" spans="1:52">
      <c r="A33" s="71" t="s">
        <v>221</v>
      </c>
      <c r="B33" s="71" t="s">
        <v>230</v>
      </c>
      <c r="C33" s="71" t="s">
        <v>230</v>
      </c>
      <c r="D33" s="71"/>
      <c r="E33" s="72" t="s">
        <v>225</v>
      </c>
      <c r="F33" s="72" t="s">
        <v>231</v>
      </c>
      <c r="G33" s="73">
        <v>900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4">
        <v>0</v>
      </c>
      <c r="Y33" s="74">
        <v>0</v>
      </c>
      <c r="Z33" s="74">
        <v>0</v>
      </c>
      <c r="AA33" s="73">
        <v>0</v>
      </c>
      <c r="AB33" s="73">
        <v>0</v>
      </c>
      <c r="AC33" s="73">
        <v>0</v>
      </c>
      <c r="AD33" s="73">
        <v>900</v>
      </c>
      <c r="AE33" s="73">
        <v>0</v>
      </c>
      <c r="AF33" s="73">
        <v>0</v>
      </c>
      <c r="AG33" s="73">
        <v>900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  <c r="AN33" s="73">
        <v>0</v>
      </c>
      <c r="AO33" s="74">
        <v>0</v>
      </c>
      <c r="AP33" s="74">
        <v>0</v>
      </c>
      <c r="AQ33" s="74">
        <v>0</v>
      </c>
      <c r="AR33" s="73">
        <v>0</v>
      </c>
      <c r="AS33" s="73">
        <v>0</v>
      </c>
      <c r="AT33" s="73">
        <v>0</v>
      </c>
      <c r="AU33" s="73">
        <v>0</v>
      </c>
      <c r="AV33" s="73">
        <v>0</v>
      </c>
      <c r="AW33" s="74">
        <v>0</v>
      </c>
      <c r="AX33" s="74">
        <v>0</v>
      </c>
      <c r="AY33" s="74">
        <v>0</v>
      </c>
      <c r="AZ33" s="73">
        <v>0</v>
      </c>
    </row>
    <row r="34" spans="1:52">
      <c r="A34" s="71" t="s">
        <v>232</v>
      </c>
      <c r="B34" s="71" t="s">
        <v>233</v>
      </c>
      <c r="C34" s="71"/>
      <c r="D34" s="71"/>
      <c r="E34" s="72" t="s">
        <v>225</v>
      </c>
      <c r="F34" s="72" t="s">
        <v>234</v>
      </c>
      <c r="G34" s="73">
        <v>12129.68</v>
      </c>
      <c r="H34" s="73">
        <v>12129.68</v>
      </c>
      <c r="I34" s="73">
        <v>12129.68</v>
      </c>
      <c r="J34" s="73">
        <v>9124.93</v>
      </c>
      <c r="K34" s="73">
        <v>3004.75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4">
        <v>0</v>
      </c>
      <c r="Y34" s="74">
        <v>0</v>
      </c>
      <c r="Z34" s="74">
        <v>0</v>
      </c>
      <c r="AA34" s="73">
        <v>0</v>
      </c>
      <c r="AB34" s="73">
        <v>0</v>
      </c>
      <c r="AC34" s="73">
        <v>0</v>
      </c>
      <c r="AD34" s="73">
        <v>0</v>
      </c>
      <c r="AE34" s="73">
        <v>0</v>
      </c>
      <c r="AF34" s="73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73">
        <v>0</v>
      </c>
      <c r="AM34" s="73">
        <v>0</v>
      </c>
      <c r="AN34" s="73">
        <v>0</v>
      </c>
      <c r="AO34" s="74">
        <v>0</v>
      </c>
      <c r="AP34" s="74">
        <v>0</v>
      </c>
      <c r="AQ34" s="74">
        <v>0</v>
      </c>
      <c r="AR34" s="73">
        <v>0</v>
      </c>
      <c r="AS34" s="73">
        <v>0</v>
      </c>
      <c r="AT34" s="73">
        <v>0</v>
      </c>
      <c r="AU34" s="73">
        <v>0</v>
      </c>
      <c r="AV34" s="73">
        <v>0</v>
      </c>
      <c r="AW34" s="74">
        <v>0</v>
      </c>
      <c r="AX34" s="74">
        <v>0</v>
      </c>
      <c r="AY34" s="74">
        <v>0</v>
      </c>
      <c r="AZ34" s="73">
        <v>0</v>
      </c>
    </row>
    <row r="35" spans="1:52">
      <c r="A35" s="71"/>
      <c r="B35" s="71"/>
      <c r="C35" s="71"/>
      <c r="D35" s="71"/>
      <c r="E35" s="72" t="s">
        <v>256</v>
      </c>
      <c r="F35" s="72" t="s">
        <v>257</v>
      </c>
      <c r="G35" s="73">
        <v>14422.05</v>
      </c>
      <c r="H35" s="73">
        <v>8182.05</v>
      </c>
      <c r="I35" s="73">
        <v>8012.05</v>
      </c>
      <c r="J35" s="73">
        <v>6336.4</v>
      </c>
      <c r="K35" s="73">
        <v>1675.65</v>
      </c>
      <c r="L35" s="73">
        <v>170</v>
      </c>
      <c r="M35" s="73">
        <v>0</v>
      </c>
      <c r="N35" s="73">
        <v>170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4">
        <v>0</v>
      </c>
      <c r="Y35" s="74">
        <v>0</v>
      </c>
      <c r="Z35" s="74">
        <v>0</v>
      </c>
      <c r="AA35" s="73">
        <v>5240</v>
      </c>
      <c r="AB35" s="73">
        <v>4590</v>
      </c>
      <c r="AC35" s="73">
        <v>650</v>
      </c>
      <c r="AD35" s="73">
        <v>0</v>
      </c>
      <c r="AE35" s="73">
        <v>0</v>
      </c>
      <c r="AF35" s="73">
        <v>0</v>
      </c>
      <c r="AG35" s="73">
        <v>0</v>
      </c>
      <c r="AH35" s="73">
        <v>1000</v>
      </c>
      <c r="AI35" s="73">
        <v>0</v>
      </c>
      <c r="AJ35" s="73">
        <v>0</v>
      </c>
      <c r="AK35" s="73">
        <v>0</v>
      </c>
      <c r="AL35" s="73">
        <v>0</v>
      </c>
      <c r="AM35" s="73">
        <v>0</v>
      </c>
      <c r="AN35" s="73">
        <v>0</v>
      </c>
      <c r="AO35" s="74">
        <v>0</v>
      </c>
      <c r="AP35" s="74">
        <v>0</v>
      </c>
      <c r="AQ35" s="74">
        <v>0</v>
      </c>
      <c r="AR35" s="73">
        <v>500</v>
      </c>
      <c r="AS35" s="73">
        <v>500</v>
      </c>
      <c r="AT35" s="73">
        <v>0</v>
      </c>
      <c r="AU35" s="73">
        <v>0</v>
      </c>
      <c r="AV35" s="73">
        <v>0</v>
      </c>
      <c r="AW35" s="74">
        <v>0</v>
      </c>
      <c r="AX35" s="74">
        <v>0</v>
      </c>
      <c r="AY35" s="74">
        <v>0</v>
      </c>
      <c r="AZ35" s="73">
        <v>500</v>
      </c>
    </row>
    <row r="36" spans="1:52">
      <c r="A36" s="71" t="s">
        <v>221</v>
      </c>
      <c r="B36" s="71" t="s">
        <v>222</v>
      </c>
      <c r="C36" s="71" t="s">
        <v>241</v>
      </c>
      <c r="D36" s="71" t="s">
        <v>252</v>
      </c>
      <c r="E36" s="72" t="s">
        <v>225</v>
      </c>
      <c r="F36" s="72" t="s">
        <v>253</v>
      </c>
      <c r="G36" s="73">
        <v>990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4">
        <v>0</v>
      </c>
      <c r="Y36" s="74">
        <v>0</v>
      </c>
      <c r="Z36" s="74">
        <v>0</v>
      </c>
      <c r="AA36" s="73">
        <v>990</v>
      </c>
      <c r="AB36" s="73">
        <v>990</v>
      </c>
      <c r="AC36" s="73">
        <v>0</v>
      </c>
      <c r="AD36" s="73">
        <v>0</v>
      </c>
      <c r="AE36" s="73">
        <v>0</v>
      </c>
      <c r="AF36" s="73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73">
        <v>0</v>
      </c>
      <c r="AN36" s="73">
        <v>0</v>
      </c>
      <c r="AO36" s="74">
        <v>0</v>
      </c>
      <c r="AP36" s="74">
        <v>0</v>
      </c>
      <c r="AQ36" s="74">
        <v>0</v>
      </c>
      <c r="AR36" s="73">
        <v>0</v>
      </c>
      <c r="AS36" s="73">
        <v>0</v>
      </c>
      <c r="AT36" s="73">
        <v>0</v>
      </c>
      <c r="AU36" s="73">
        <v>0</v>
      </c>
      <c r="AV36" s="73">
        <v>0</v>
      </c>
      <c r="AW36" s="74">
        <v>0</v>
      </c>
      <c r="AX36" s="74">
        <v>0</v>
      </c>
      <c r="AY36" s="74">
        <v>0</v>
      </c>
      <c r="AZ36" s="73">
        <v>0</v>
      </c>
    </row>
    <row r="37" spans="1:52">
      <c r="A37" s="71" t="s">
        <v>221</v>
      </c>
      <c r="B37" s="71" t="s">
        <v>222</v>
      </c>
      <c r="C37" s="71" t="s">
        <v>241</v>
      </c>
      <c r="D37" s="71" t="s">
        <v>246</v>
      </c>
      <c r="E37" s="72" t="s">
        <v>225</v>
      </c>
      <c r="F37" s="72" t="s">
        <v>247</v>
      </c>
      <c r="G37" s="73">
        <v>640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4">
        <v>0</v>
      </c>
      <c r="Y37" s="74">
        <v>0</v>
      </c>
      <c r="Z37" s="74">
        <v>0</v>
      </c>
      <c r="AA37" s="73">
        <v>640</v>
      </c>
      <c r="AB37" s="73">
        <v>640</v>
      </c>
      <c r="AC37" s="73">
        <v>0</v>
      </c>
      <c r="AD37" s="73">
        <v>0</v>
      </c>
      <c r="AE37" s="73">
        <v>0</v>
      </c>
      <c r="AF37" s="73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73">
        <v>0</v>
      </c>
      <c r="AM37" s="73">
        <v>0</v>
      </c>
      <c r="AN37" s="73">
        <v>0</v>
      </c>
      <c r="AO37" s="74">
        <v>0</v>
      </c>
      <c r="AP37" s="74">
        <v>0</v>
      </c>
      <c r="AQ37" s="74">
        <v>0</v>
      </c>
      <c r="AR37" s="73">
        <v>0</v>
      </c>
      <c r="AS37" s="73">
        <v>0</v>
      </c>
      <c r="AT37" s="73">
        <v>0</v>
      </c>
      <c r="AU37" s="73">
        <v>0</v>
      </c>
      <c r="AV37" s="73">
        <v>0</v>
      </c>
      <c r="AW37" s="74">
        <v>0</v>
      </c>
      <c r="AX37" s="74">
        <v>0</v>
      </c>
      <c r="AY37" s="74">
        <v>0</v>
      </c>
      <c r="AZ37" s="73">
        <v>0</v>
      </c>
    </row>
    <row r="38" spans="1:52" ht="24">
      <c r="A38" s="71" t="s">
        <v>221</v>
      </c>
      <c r="B38" s="71" t="s">
        <v>222</v>
      </c>
      <c r="C38" s="71" t="s">
        <v>241</v>
      </c>
      <c r="D38" s="71" t="s">
        <v>258</v>
      </c>
      <c r="E38" s="72" t="s">
        <v>225</v>
      </c>
      <c r="F38" s="72" t="s">
        <v>259</v>
      </c>
      <c r="G38" s="73">
        <v>2960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4">
        <v>0</v>
      </c>
      <c r="Y38" s="74">
        <v>0</v>
      </c>
      <c r="Z38" s="74">
        <v>0</v>
      </c>
      <c r="AA38" s="73">
        <v>2960</v>
      </c>
      <c r="AB38" s="73">
        <v>2960</v>
      </c>
      <c r="AC38" s="73">
        <v>0</v>
      </c>
      <c r="AD38" s="73">
        <v>0</v>
      </c>
      <c r="AE38" s="73">
        <v>0</v>
      </c>
      <c r="AF38" s="73">
        <v>0</v>
      </c>
      <c r="AG38" s="73">
        <v>0</v>
      </c>
      <c r="AH38" s="73">
        <v>0</v>
      </c>
      <c r="AI38" s="73">
        <v>0</v>
      </c>
      <c r="AJ38" s="73">
        <v>0</v>
      </c>
      <c r="AK38" s="73">
        <v>0</v>
      </c>
      <c r="AL38" s="73">
        <v>0</v>
      </c>
      <c r="AM38" s="73">
        <v>0</v>
      </c>
      <c r="AN38" s="73">
        <v>0</v>
      </c>
      <c r="AO38" s="74">
        <v>0</v>
      </c>
      <c r="AP38" s="74">
        <v>0</v>
      </c>
      <c r="AQ38" s="74">
        <v>0</v>
      </c>
      <c r="AR38" s="73">
        <v>0</v>
      </c>
      <c r="AS38" s="73">
        <v>0</v>
      </c>
      <c r="AT38" s="73">
        <v>0</v>
      </c>
      <c r="AU38" s="73">
        <v>0</v>
      </c>
      <c r="AV38" s="73">
        <v>0</v>
      </c>
      <c r="AW38" s="74">
        <v>0</v>
      </c>
      <c r="AX38" s="74">
        <v>0</v>
      </c>
      <c r="AY38" s="74">
        <v>0</v>
      </c>
      <c r="AZ38" s="73">
        <v>0</v>
      </c>
    </row>
    <row r="39" spans="1:52">
      <c r="A39" s="71" t="s">
        <v>221</v>
      </c>
      <c r="B39" s="71" t="s">
        <v>222</v>
      </c>
      <c r="C39" s="71" t="s">
        <v>260</v>
      </c>
      <c r="D39" s="71" t="s">
        <v>261</v>
      </c>
      <c r="E39" s="72" t="s">
        <v>225</v>
      </c>
      <c r="F39" s="72" t="s">
        <v>262</v>
      </c>
      <c r="G39" s="73">
        <v>170</v>
      </c>
      <c r="H39" s="73">
        <v>170</v>
      </c>
      <c r="I39" s="73">
        <v>0</v>
      </c>
      <c r="J39" s="73">
        <v>0</v>
      </c>
      <c r="K39" s="73">
        <v>0</v>
      </c>
      <c r="L39" s="73">
        <v>170</v>
      </c>
      <c r="M39" s="73">
        <v>0</v>
      </c>
      <c r="N39" s="73">
        <v>170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4">
        <v>0</v>
      </c>
      <c r="Y39" s="74">
        <v>0</v>
      </c>
      <c r="Z39" s="74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0</v>
      </c>
      <c r="AN39" s="73">
        <v>0</v>
      </c>
      <c r="AO39" s="74">
        <v>0</v>
      </c>
      <c r="AP39" s="74">
        <v>0</v>
      </c>
      <c r="AQ39" s="74">
        <v>0</v>
      </c>
      <c r="AR39" s="73">
        <v>0</v>
      </c>
      <c r="AS39" s="73">
        <v>0</v>
      </c>
      <c r="AT39" s="73">
        <v>0</v>
      </c>
      <c r="AU39" s="73">
        <v>0</v>
      </c>
      <c r="AV39" s="73">
        <v>0</v>
      </c>
      <c r="AW39" s="74">
        <v>0</v>
      </c>
      <c r="AX39" s="74">
        <v>0</v>
      </c>
      <c r="AY39" s="74">
        <v>0</v>
      </c>
      <c r="AZ39" s="73">
        <v>0</v>
      </c>
    </row>
    <row r="40" spans="1:52">
      <c r="A40" s="71" t="s">
        <v>221</v>
      </c>
      <c r="B40" s="71" t="s">
        <v>230</v>
      </c>
      <c r="C40" s="71" t="s">
        <v>230</v>
      </c>
      <c r="D40" s="71"/>
      <c r="E40" s="72" t="s">
        <v>225</v>
      </c>
      <c r="F40" s="72" t="s">
        <v>231</v>
      </c>
      <c r="G40" s="73">
        <v>650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4">
        <v>0</v>
      </c>
      <c r="Y40" s="74">
        <v>0</v>
      </c>
      <c r="Z40" s="74">
        <v>0</v>
      </c>
      <c r="AA40" s="73">
        <v>650</v>
      </c>
      <c r="AB40" s="73">
        <v>0</v>
      </c>
      <c r="AC40" s="73">
        <v>650</v>
      </c>
      <c r="AD40" s="73">
        <v>0</v>
      </c>
      <c r="AE40" s="73">
        <v>0</v>
      </c>
      <c r="AF40" s="73">
        <v>0</v>
      </c>
      <c r="AG40" s="73">
        <v>0</v>
      </c>
      <c r="AH40" s="73">
        <v>0</v>
      </c>
      <c r="AI40" s="73">
        <v>0</v>
      </c>
      <c r="AJ40" s="73">
        <v>0</v>
      </c>
      <c r="AK40" s="73">
        <v>0</v>
      </c>
      <c r="AL40" s="73">
        <v>0</v>
      </c>
      <c r="AM40" s="73">
        <v>0</v>
      </c>
      <c r="AN40" s="73">
        <v>0</v>
      </c>
      <c r="AO40" s="74">
        <v>0</v>
      </c>
      <c r="AP40" s="74">
        <v>0</v>
      </c>
      <c r="AQ40" s="74">
        <v>0</v>
      </c>
      <c r="AR40" s="73">
        <v>0</v>
      </c>
      <c r="AS40" s="73">
        <v>0</v>
      </c>
      <c r="AT40" s="73">
        <v>0</v>
      </c>
      <c r="AU40" s="73">
        <v>0</v>
      </c>
      <c r="AV40" s="73">
        <v>0</v>
      </c>
      <c r="AW40" s="74">
        <v>0</v>
      </c>
      <c r="AX40" s="74">
        <v>0</v>
      </c>
      <c r="AY40" s="74">
        <v>0</v>
      </c>
      <c r="AZ40" s="73">
        <v>0</v>
      </c>
    </row>
    <row r="41" spans="1:52">
      <c r="A41" s="71" t="s">
        <v>232</v>
      </c>
      <c r="B41" s="71" t="s">
        <v>233</v>
      </c>
      <c r="C41" s="71"/>
      <c r="D41" s="71"/>
      <c r="E41" s="72" t="s">
        <v>225</v>
      </c>
      <c r="F41" s="72" t="s">
        <v>234</v>
      </c>
      <c r="G41" s="73">
        <v>8012.05</v>
      </c>
      <c r="H41" s="73">
        <v>8012.05</v>
      </c>
      <c r="I41" s="73">
        <v>8012.05</v>
      </c>
      <c r="J41" s="73">
        <v>6336.4</v>
      </c>
      <c r="K41" s="73">
        <v>1675.65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4">
        <v>0</v>
      </c>
      <c r="Y41" s="74">
        <v>0</v>
      </c>
      <c r="Z41" s="74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AL41" s="73">
        <v>0</v>
      </c>
      <c r="AM41" s="73">
        <v>0</v>
      </c>
      <c r="AN41" s="73">
        <v>0</v>
      </c>
      <c r="AO41" s="74">
        <v>0</v>
      </c>
      <c r="AP41" s="74">
        <v>0</v>
      </c>
      <c r="AQ41" s="74">
        <v>0</v>
      </c>
      <c r="AR41" s="73">
        <v>0</v>
      </c>
      <c r="AS41" s="73">
        <v>0</v>
      </c>
      <c r="AT41" s="73">
        <v>0</v>
      </c>
      <c r="AU41" s="73">
        <v>0</v>
      </c>
      <c r="AV41" s="73">
        <v>0</v>
      </c>
      <c r="AW41" s="74">
        <v>0</v>
      </c>
      <c r="AX41" s="74">
        <v>0</v>
      </c>
      <c r="AY41" s="74">
        <v>0</v>
      </c>
      <c r="AZ41" s="73">
        <v>0</v>
      </c>
    </row>
    <row r="42" spans="1:52">
      <c r="A42" s="71" t="s">
        <v>263</v>
      </c>
      <c r="B42" s="71" t="s">
        <v>224</v>
      </c>
      <c r="C42" s="71" t="s">
        <v>230</v>
      </c>
      <c r="D42" s="71"/>
      <c r="E42" s="72" t="s">
        <v>225</v>
      </c>
      <c r="F42" s="72" t="s">
        <v>264</v>
      </c>
      <c r="G42" s="73">
        <v>1000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X42" s="74">
        <v>0</v>
      </c>
      <c r="Y42" s="74">
        <v>0</v>
      </c>
      <c r="Z42" s="74">
        <v>0</v>
      </c>
      <c r="AA42" s="73">
        <v>0</v>
      </c>
      <c r="AB42" s="73">
        <v>0</v>
      </c>
      <c r="AC42" s="73">
        <v>0</v>
      </c>
      <c r="AD42" s="73">
        <v>0</v>
      </c>
      <c r="AE42" s="73">
        <v>0</v>
      </c>
      <c r="AF42" s="73">
        <v>0</v>
      </c>
      <c r="AG42" s="73">
        <v>0</v>
      </c>
      <c r="AH42" s="73">
        <v>1000</v>
      </c>
      <c r="AI42" s="73">
        <v>0</v>
      </c>
      <c r="AJ42" s="73">
        <v>0</v>
      </c>
      <c r="AK42" s="73">
        <v>0</v>
      </c>
      <c r="AL42" s="73">
        <v>0</v>
      </c>
      <c r="AM42" s="73">
        <v>0</v>
      </c>
      <c r="AN42" s="73">
        <v>0</v>
      </c>
      <c r="AO42" s="74">
        <v>0</v>
      </c>
      <c r="AP42" s="74">
        <v>0</v>
      </c>
      <c r="AQ42" s="74">
        <v>0</v>
      </c>
      <c r="AR42" s="73">
        <v>500</v>
      </c>
      <c r="AS42" s="73">
        <v>500</v>
      </c>
      <c r="AT42" s="73">
        <v>0</v>
      </c>
      <c r="AU42" s="73">
        <v>0</v>
      </c>
      <c r="AV42" s="73">
        <v>0</v>
      </c>
      <c r="AW42" s="74">
        <v>0</v>
      </c>
      <c r="AX42" s="74">
        <v>0</v>
      </c>
      <c r="AY42" s="74">
        <v>0</v>
      </c>
      <c r="AZ42" s="73">
        <v>500</v>
      </c>
    </row>
    <row r="43" spans="1:52">
      <c r="A43" s="71"/>
      <c r="B43" s="71"/>
      <c r="C43" s="71"/>
      <c r="D43" s="71"/>
      <c r="E43" s="72" t="s">
        <v>265</v>
      </c>
      <c r="F43" s="72" t="s">
        <v>266</v>
      </c>
      <c r="G43" s="73">
        <v>14709.76</v>
      </c>
      <c r="H43" s="73">
        <v>11134.56</v>
      </c>
      <c r="I43" s="73">
        <v>11134.56</v>
      </c>
      <c r="J43" s="73">
        <v>8353</v>
      </c>
      <c r="K43" s="73">
        <v>2781.56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74">
        <v>0</v>
      </c>
      <c r="Y43" s="74">
        <v>0</v>
      </c>
      <c r="Z43" s="74">
        <v>0</v>
      </c>
      <c r="AA43" s="73">
        <v>3575.2</v>
      </c>
      <c r="AB43" s="73">
        <v>1314.73</v>
      </c>
      <c r="AC43" s="73">
        <v>2260.4699999999998</v>
      </c>
      <c r="AD43" s="73">
        <v>0</v>
      </c>
      <c r="AE43" s="73">
        <v>0</v>
      </c>
      <c r="AF43" s="73">
        <v>0</v>
      </c>
      <c r="AG43" s="73">
        <v>0</v>
      </c>
      <c r="AH43" s="73">
        <v>0</v>
      </c>
      <c r="AI43" s="73">
        <v>0</v>
      </c>
      <c r="AJ43" s="73">
        <v>0</v>
      </c>
      <c r="AK43" s="73">
        <v>0</v>
      </c>
      <c r="AL43" s="73">
        <v>0</v>
      </c>
      <c r="AM43" s="73">
        <v>0</v>
      </c>
      <c r="AN43" s="73">
        <v>0</v>
      </c>
      <c r="AO43" s="74">
        <v>0</v>
      </c>
      <c r="AP43" s="74">
        <v>0</v>
      </c>
      <c r="AQ43" s="74">
        <v>0</v>
      </c>
      <c r="AR43" s="73">
        <v>0</v>
      </c>
      <c r="AS43" s="73">
        <v>0</v>
      </c>
      <c r="AT43" s="73">
        <v>0</v>
      </c>
      <c r="AU43" s="73">
        <v>0</v>
      </c>
      <c r="AV43" s="73">
        <v>0</v>
      </c>
      <c r="AW43" s="74">
        <v>0</v>
      </c>
      <c r="AX43" s="74">
        <v>0</v>
      </c>
      <c r="AY43" s="74">
        <v>0</v>
      </c>
      <c r="AZ43" s="73">
        <v>0</v>
      </c>
    </row>
    <row r="44" spans="1:52">
      <c r="A44" s="71" t="s">
        <v>221</v>
      </c>
      <c r="B44" s="71" t="s">
        <v>222</v>
      </c>
      <c r="C44" s="71" t="s">
        <v>241</v>
      </c>
      <c r="D44" s="71" t="s">
        <v>252</v>
      </c>
      <c r="E44" s="72" t="s">
        <v>225</v>
      </c>
      <c r="F44" s="72" t="s">
        <v>253</v>
      </c>
      <c r="G44" s="73">
        <v>55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74">
        <v>0</v>
      </c>
      <c r="Y44" s="74">
        <v>0</v>
      </c>
      <c r="Z44" s="74">
        <v>0</v>
      </c>
      <c r="AA44" s="73">
        <v>55</v>
      </c>
      <c r="AB44" s="73">
        <v>55</v>
      </c>
      <c r="AC44" s="73">
        <v>0</v>
      </c>
      <c r="AD44" s="73">
        <v>0</v>
      </c>
      <c r="AE44" s="73">
        <v>0</v>
      </c>
      <c r="AF44" s="73">
        <v>0</v>
      </c>
      <c r="AG44" s="73">
        <v>0</v>
      </c>
      <c r="AH44" s="73">
        <v>0</v>
      </c>
      <c r="AI44" s="73">
        <v>0</v>
      </c>
      <c r="AJ44" s="73">
        <v>0</v>
      </c>
      <c r="AK44" s="73">
        <v>0</v>
      </c>
      <c r="AL44" s="73">
        <v>0</v>
      </c>
      <c r="AM44" s="73">
        <v>0</v>
      </c>
      <c r="AN44" s="73">
        <v>0</v>
      </c>
      <c r="AO44" s="74">
        <v>0</v>
      </c>
      <c r="AP44" s="74">
        <v>0</v>
      </c>
      <c r="AQ44" s="74">
        <v>0</v>
      </c>
      <c r="AR44" s="73">
        <v>0</v>
      </c>
      <c r="AS44" s="73">
        <v>0</v>
      </c>
      <c r="AT44" s="73">
        <v>0</v>
      </c>
      <c r="AU44" s="73">
        <v>0</v>
      </c>
      <c r="AV44" s="73">
        <v>0</v>
      </c>
      <c r="AW44" s="74">
        <v>0</v>
      </c>
      <c r="AX44" s="74">
        <v>0</v>
      </c>
      <c r="AY44" s="74">
        <v>0</v>
      </c>
      <c r="AZ44" s="73">
        <v>0</v>
      </c>
    </row>
    <row r="45" spans="1:52">
      <c r="A45" s="71" t="s">
        <v>221</v>
      </c>
      <c r="B45" s="71" t="s">
        <v>222</v>
      </c>
      <c r="C45" s="71" t="s">
        <v>241</v>
      </c>
      <c r="D45" s="71" t="s">
        <v>246</v>
      </c>
      <c r="E45" s="72" t="s">
        <v>225</v>
      </c>
      <c r="F45" s="72" t="s">
        <v>247</v>
      </c>
      <c r="G45" s="73">
        <v>1229.73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4">
        <v>0</v>
      </c>
      <c r="Y45" s="74">
        <v>0</v>
      </c>
      <c r="Z45" s="74">
        <v>0</v>
      </c>
      <c r="AA45" s="73">
        <v>1229.73</v>
      </c>
      <c r="AB45" s="73">
        <v>1229.73</v>
      </c>
      <c r="AC45" s="73">
        <v>0</v>
      </c>
      <c r="AD45" s="73">
        <v>0</v>
      </c>
      <c r="AE45" s="73">
        <v>0</v>
      </c>
      <c r="AF45" s="73">
        <v>0</v>
      </c>
      <c r="AG45" s="73">
        <v>0</v>
      </c>
      <c r="AH45" s="73">
        <v>0</v>
      </c>
      <c r="AI45" s="73">
        <v>0</v>
      </c>
      <c r="AJ45" s="73">
        <v>0</v>
      </c>
      <c r="AK45" s="73">
        <v>0</v>
      </c>
      <c r="AL45" s="73">
        <v>0</v>
      </c>
      <c r="AM45" s="73">
        <v>0</v>
      </c>
      <c r="AN45" s="73">
        <v>0</v>
      </c>
      <c r="AO45" s="74">
        <v>0</v>
      </c>
      <c r="AP45" s="74">
        <v>0</v>
      </c>
      <c r="AQ45" s="74">
        <v>0</v>
      </c>
      <c r="AR45" s="73">
        <v>0</v>
      </c>
      <c r="AS45" s="73">
        <v>0</v>
      </c>
      <c r="AT45" s="73">
        <v>0</v>
      </c>
      <c r="AU45" s="73">
        <v>0</v>
      </c>
      <c r="AV45" s="73">
        <v>0</v>
      </c>
      <c r="AW45" s="74">
        <v>0</v>
      </c>
      <c r="AX45" s="74">
        <v>0</v>
      </c>
      <c r="AY45" s="74">
        <v>0</v>
      </c>
      <c r="AZ45" s="73">
        <v>0</v>
      </c>
    </row>
    <row r="46" spans="1:52" ht="24">
      <c r="A46" s="71" t="s">
        <v>221</v>
      </c>
      <c r="B46" s="71" t="s">
        <v>222</v>
      </c>
      <c r="C46" s="71" t="s">
        <v>241</v>
      </c>
      <c r="D46" s="71" t="s">
        <v>258</v>
      </c>
      <c r="E46" s="72" t="s">
        <v>225</v>
      </c>
      <c r="F46" s="72" t="s">
        <v>259</v>
      </c>
      <c r="G46" s="73">
        <v>30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4">
        <v>0</v>
      </c>
      <c r="Y46" s="74">
        <v>0</v>
      </c>
      <c r="Z46" s="74">
        <v>0</v>
      </c>
      <c r="AA46" s="73">
        <v>30</v>
      </c>
      <c r="AB46" s="73">
        <v>30</v>
      </c>
      <c r="AC46" s="73">
        <v>0</v>
      </c>
      <c r="AD46" s="73">
        <v>0</v>
      </c>
      <c r="AE46" s="73">
        <v>0</v>
      </c>
      <c r="AF46" s="73">
        <v>0</v>
      </c>
      <c r="AG46" s="73">
        <v>0</v>
      </c>
      <c r="AH46" s="73">
        <v>0</v>
      </c>
      <c r="AI46" s="73">
        <v>0</v>
      </c>
      <c r="AJ46" s="73">
        <v>0</v>
      </c>
      <c r="AK46" s="73">
        <v>0</v>
      </c>
      <c r="AL46" s="73">
        <v>0</v>
      </c>
      <c r="AM46" s="73">
        <v>0</v>
      </c>
      <c r="AN46" s="73">
        <v>0</v>
      </c>
      <c r="AO46" s="74">
        <v>0</v>
      </c>
      <c r="AP46" s="74">
        <v>0</v>
      </c>
      <c r="AQ46" s="74">
        <v>0</v>
      </c>
      <c r="AR46" s="73">
        <v>0</v>
      </c>
      <c r="AS46" s="73">
        <v>0</v>
      </c>
      <c r="AT46" s="73">
        <v>0</v>
      </c>
      <c r="AU46" s="73">
        <v>0</v>
      </c>
      <c r="AV46" s="73">
        <v>0</v>
      </c>
      <c r="AW46" s="74">
        <v>0</v>
      </c>
      <c r="AX46" s="74">
        <v>0</v>
      </c>
      <c r="AY46" s="74">
        <v>0</v>
      </c>
      <c r="AZ46" s="73">
        <v>0</v>
      </c>
    </row>
    <row r="47" spans="1:52">
      <c r="A47" s="71" t="s">
        <v>221</v>
      </c>
      <c r="B47" s="71" t="s">
        <v>230</v>
      </c>
      <c r="C47" s="71" t="s">
        <v>230</v>
      </c>
      <c r="D47" s="71"/>
      <c r="E47" s="72" t="s">
        <v>225</v>
      </c>
      <c r="F47" s="72" t="s">
        <v>231</v>
      </c>
      <c r="G47" s="73">
        <v>2260.4699999999998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4">
        <v>0</v>
      </c>
      <c r="Y47" s="74">
        <v>0</v>
      </c>
      <c r="Z47" s="74">
        <v>0</v>
      </c>
      <c r="AA47" s="73">
        <v>2260.4699999999998</v>
      </c>
      <c r="AB47" s="73">
        <v>0</v>
      </c>
      <c r="AC47" s="73">
        <v>2260.4699999999998</v>
      </c>
      <c r="AD47" s="73">
        <v>0</v>
      </c>
      <c r="AE47" s="73">
        <v>0</v>
      </c>
      <c r="AF47" s="73">
        <v>0</v>
      </c>
      <c r="AG47" s="73">
        <v>0</v>
      </c>
      <c r="AH47" s="73">
        <v>0</v>
      </c>
      <c r="AI47" s="73">
        <v>0</v>
      </c>
      <c r="AJ47" s="73">
        <v>0</v>
      </c>
      <c r="AK47" s="73">
        <v>0</v>
      </c>
      <c r="AL47" s="73">
        <v>0</v>
      </c>
      <c r="AM47" s="73">
        <v>0</v>
      </c>
      <c r="AN47" s="73">
        <v>0</v>
      </c>
      <c r="AO47" s="74">
        <v>0</v>
      </c>
      <c r="AP47" s="74">
        <v>0</v>
      </c>
      <c r="AQ47" s="74">
        <v>0</v>
      </c>
      <c r="AR47" s="73">
        <v>0</v>
      </c>
      <c r="AS47" s="73">
        <v>0</v>
      </c>
      <c r="AT47" s="73">
        <v>0</v>
      </c>
      <c r="AU47" s="73">
        <v>0</v>
      </c>
      <c r="AV47" s="73">
        <v>0</v>
      </c>
      <c r="AW47" s="74">
        <v>0</v>
      </c>
      <c r="AX47" s="74">
        <v>0</v>
      </c>
      <c r="AY47" s="74">
        <v>0</v>
      </c>
      <c r="AZ47" s="73">
        <v>0</v>
      </c>
    </row>
    <row r="48" spans="1:52">
      <c r="A48" s="71" t="s">
        <v>232</v>
      </c>
      <c r="B48" s="71" t="s">
        <v>233</v>
      </c>
      <c r="C48" s="71"/>
      <c r="D48" s="71"/>
      <c r="E48" s="72" t="s">
        <v>225</v>
      </c>
      <c r="F48" s="72" t="s">
        <v>234</v>
      </c>
      <c r="G48" s="73">
        <v>11134.56</v>
      </c>
      <c r="H48" s="73">
        <v>11134.56</v>
      </c>
      <c r="I48" s="73">
        <v>11134.56</v>
      </c>
      <c r="J48" s="73">
        <v>8353</v>
      </c>
      <c r="K48" s="73">
        <v>2781.56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4">
        <v>0</v>
      </c>
      <c r="Y48" s="74">
        <v>0</v>
      </c>
      <c r="Z48" s="74">
        <v>0</v>
      </c>
      <c r="AA48" s="73">
        <v>0</v>
      </c>
      <c r="AB48" s="73">
        <v>0</v>
      </c>
      <c r="AC48" s="73">
        <v>0</v>
      </c>
      <c r="AD48" s="73">
        <v>0</v>
      </c>
      <c r="AE48" s="73">
        <v>0</v>
      </c>
      <c r="AF48" s="73">
        <v>0</v>
      </c>
      <c r="AG48" s="73">
        <v>0</v>
      </c>
      <c r="AH48" s="73">
        <v>0</v>
      </c>
      <c r="AI48" s="73">
        <v>0</v>
      </c>
      <c r="AJ48" s="73">
        <v>0</v>
      </c>
      <c r="AK48" s="73">
        <v>0</v>
      </c>
      <c r="AL48" s="73">
        <v>0</v>
      </c>
      <c r="AM48" s="73">
        <v>0</v>
      </c>
      <c r="AN48" s="73">
        <v>0</v>
      </c>
      <c r="AO48" s="74">
        <v>0</v>
      </c>
      <c r="AP48" s="74">
        <v>0</v>
      </c>
      <c r="AQ48" s="74">
        <v>0</v>
      </c>
      <c r="AR48" s="73">
        <v>0</v>
      </c>
      <c r="AS48" s="73">
        <v>0</v>
      </c>
      <c r="AT48" s="73">
        <v>0</v>
      </c>
      <c r="AU48" s="73">
        <v>0</v>
      </c>
      <c r="AV48" s="73">
        <v>0</v>
      </c>
      <c r="AW48" s="74">
        <v>0</v>
      </c>
      <c r="AX48" s="74">
        <v>0</v>
      </c>
      <c r="AY48" s="74">
        <v>0</v>
      </c>
      <c r="AZ48" s="73">
        <v>0</v>
      </c>
    </row>
    <row r="49" spans="1:52">
      <c r="A49" s="71"/>
      <c r="B49" s="71"/>
      <c r="C49" s="71"/>
      <c r="D49" s="71"/>
      <c r="E49" s="72" t="s">
        <v>267</v>
      </c>
      <c r="F49" s="72" t="s">
        <v>268</v>
      </c>
      <c r="G49" s="73">
        <v>2619.67</v>
      </c>
      <c r="H49" s="73">
        <v>2260.42</v>
      </c>
      <c r="I49" s="73">
        <v>2260.42</v>
      </c>
      <c r="J49" s="73">
        <v>1640.38</v>
      </c>
      <c r="K49" s="73">
        <v>620.04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4">
        <v>0</v>
      </c>
      <c r="Y49" s="74">
        <v>0</v>
      </c>
      <c r="Z49" s="74">
        <v>0</v>
      </c>
      <c r="AA49" s="73">
        <v>359.25</v>
      </c>
      <c r="AB49" s="73">
        <v>359.25</v>
      </c>
      <c r="AC49" s="73">
        <v>0</v>
      </c>
      <c r="AD49" s="73">
        <v>0</v>
      </c>
      <c r="AE49" s="73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4">
        <v>0</v>
      </c>
      <c r="AP49" s="74">
        <v>0</v>
      </c>
      <c r="AQ49" s="74">
        <v>0</v>
      </c>
      <c r="AR49" s="73">
        <v>0</v>
      </c>
      <c r="AS49" s="73">
        <v>0</v>
      </c>
      <c r="AT49" s="73">
        <v>0</v>
      </c>
      <c r="AU49" s="73">
        <v>0</v>
      </c>
      <c r="AV49" s="73">
        <v>0</v>
      </c>
      <c r="AW49" s="74">
        <v>0</v>
      </c>
      <c r="AX49" s="74">
        <v>0</v>
      </c>
      <c r="AY49" s="74">
        <v>0</v>
      </c>
      <c r="AZ49" s="73">
        <v>0</v>
      </c>
    </row>
    <row r="50" spans="1:52">
      <c r="A50" s="71" t="s">
        <v>221</v>
      </c>
      <c r="B50" s="71" t="s">
        <v>222</v>
      </c>
      <c r="C50" s="71" t="s">
        <v>241</v>
      </c>
      <c r="D50" s="71" t="s">
        <v>252</v>
      </c>
      <c r="E50" s="72" t="s">
        <v>225</v>
      </c>
      <c r="F50" s="72" t="s">
        <v>253</v>
      </c>
      <c r="G50" s="73">
        <v>25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4">
        <v>0</v>
      </c>
      <c r="Y50" s="74">
        <v>0</v>
      </c>
      <c r="Z50" s="74">
        <v>0</v>
      </c>
      <c r="AA50" s="73">
        <v>25</v>
      </c>
      <c r="AB50" s="73">
        <v>25</v>
      </c>
      <c r="AC50" s="73">
        <v>0</v>
      </c>
      <c r="AD50" s="73">
        <v>0</v>
      </c>
      <c r="AE50" s="73">
        <v>0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AL50" s="73">
        <v>0</v>
      </c>
      <c r="AM50" s="73">
        <v>0</v>
      </c>
      <c r="AN50" s="73">
        <v>0</v>
      </c>
      <c r="AO50" s="74">
        <v>0</v>
      </c>
      <c r="AP50" s="74">
        <v>0</v>
      </c>
      <c r="AQ50" s="74">
        <v>0</v>
      </c>
      <c r="AR50" s="73">
        <v>0</v>
      </c>
      <c r="AS50" s="73">
        <v>0</v>
      </c>
      <c r="AT50" s="73">
        <v>0</v>
      </c>
      <c r="AU50" s="73">
        <v>0</v>
      </c>
      <c r="AV50" s="73">
        <v>0</v>
      </c>
      <c r="AW50" s="74">
        <v>0</v>
      </c>
      <c r="AX50" s="74">
        <v>0</v>
      </c>
      <c r="AY50" s="74">
        <v>0</v>
      </c>
      <c r="AZ50" s="73">
        <v>0</v>
      </c>
    </row>
    <row r="51" spans="1:52">
      <c r="A51" s="71" t="s">
        <v>221</v>
      </c>
      <c r="B51" s="71" t="s">
        <v>222</v>
      </c>
      <c r="C51" s="71" t="s">
        <v>241</v>
      </c>
      <c r="D51" s="71" t="s">
        <v>246</v>
      </c>
      <c r="E51" s="72" t="s">
        <v>225</v>
      </c>
      <c r="F51" s="72" t="s">
        <v>247</v>
      </c>
      <c r="G51" s="73">
        <v>334.25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4">
        <v>0</v>
      </c>
      <c r="Y51" s="74">
        <v>0</v>
      </c>
      <c r="Z51" s="74">
        <v>0</v>
      </c>
      <c r="AA51" s="73">
        <v>334.25</v>
      </c>
      <c r="AB51" s="73">
        <v>334.25</v>
      </c>
      <c r="AC51" s="73">
        <v>0</v>
      </c>
      <c r="AD51" s="73">
        <v>0</v>
      </c>
      <c r="AE51" s="73">
        <v>0</v>
      </c>
      <c r="AF51" s="73">
        <v>0</v>
      </c>
      <c r="AG51" s="73">
        <v>0</v>
      </c>
      <c r="AH51" s="73">
        <v>0</v>
      </c>
      <c r="AI51" s="73">
        <v>0</v>
      </c>
      <c r="AJ51" s="73">
        <v>0</v>
      </c>
      <c r="AK51" s="73">
        <v>0</v>
      </c>
      <c r="AL51" s="73">
        <v>0</v>
      </c>
      <c r="AM51" s="73">
        <v>0</v>
      </c>
      <c r="AN51" s="73">
        <v>0</v>
      </c>
      <c r="AO51" s="74">
        <v>0</v>
      </c>
      <c r="AP51" s="74">
        <v>0</v>
      </c>
      <c r="AQ51" s="74">
        <v>0</v>
      </c>
      <c r="AR51" s="73">
        <v>0</v>
      </c>
      <c r="AS51" s="73">
        <v>0</v>
      </c>
      <c r="AT51" s="73">
        <v>0</v>
      </c>
      <c r="AU51" s="73">
        <v>0</v>
      </c>
      <c r="AV51" s="73">
        <v>0</v>
      </c>
      <c r="AW51" s="74">
        <v>0</v>
      </c>
      <c r="AX51" s="74">
        <v>0</v>
      </c>
      <c r="AY51" s="74">
        <v>0</v>
      </c>
      <c r="AZ51" s="73">
        <v>0</v>
      </c>
    </row>
    <row r="52" spans="1:52">
      <c r="A52" s="71" t="s">
        <v>232</v>
      </c>
      <c r="B52" s="71" t="s">
        <v>233</v>
      </c>
      <c r="C52" s="71"/>
      <c r="D52" s="71"/>
      <c r="E52" s="72" t="s">
        <v>225</v>
      </c>
      <c r="F52" s="72" t="s">
        <v>234</v>
      </c>
      <c r="G52" s="73">
        <v>2260.42</v>
      </c>
      <c r="H52" s="73">
        <v>2260.42</v>
      </c>
      <c r="I52" s="73">
        <v>2260.42</v>
      </c>
      <c r="J52" s="73">
        <v>1640.38</v>
      </c>
      <c r="K52" s="73">
        <v>620.04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4">
        <v>0</v>
      </c>
      <c r="Y52" s="74">
        <v>0</v>
      </c>
      <c r="Z52" s="74">
        <v>0</v>
      </c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4">
        <v>0</v>
      </c>
      <c r="AP52" s="74">
        <v>0</v>
      </c>
      <c r="AQ52" s="74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4">
        <v>0</v>
      </c>
      <c r="AX52" s="74">
        <v>0</v>
      </c>
      <c r="AY52" s="74">
        <v>0</v>
      </c>
      <c r="AZ52" s="73">
        <v>0</v>
      </c>
    </row>
    <row r="53" spans="1:52">
      <c r="A53" s="71"/>
      <c r="B53" s="71"/>
      <c r="C53" s="71"/>
      <c r="D53" s="71"/>
      <c r="E53" s="72" t="s">
        <v>269</v>
      </c>
      <c r="F53" s="72" t="s">
        <v>270</v>
      </c>
      <c r="G53" s="73">
        <v>6271.91</v>
      </c>
      <c r="H53" s="73">
        <v>3534.65</v>
      </c>
      <c r="I53" s="73">
        <v>3534.65</v>
      </c>
      <c r="J53" s="73">
        <v>2673.09</v>
      </c>
      <c r="K53" s="73">
        <v>861.56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4">
        <v>0</v>
      </c>
      <c r="Y53" s="74">
        <v>0</v>
      </c>
      <c r="Z53" s="74">
        <v>0</v>
      </c>
      <c r="AA53" s="73">
        <v>2692.76</v>
      </c>
      <c r="AB53" s="73">
        <v>2492.7600000000002</v>
      </c>
      <c r="AC53" s="73">
        <v>200</v>
      </c>
      <c r="AD53" s="73">
        <v>30</v>
      </c>
      <c r="AE53" s="73">
        <v>0</v>
      </c>
      <c r="AF53" s="73">
        <v>0</v>
      </c>
      <c r="AG53" s="73">
        <v>30</v>
      </c>
      <c r="AH53" s="73">
        <v>14.5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73">
        <v>0</v>
      </c>
      <c r="AO53" s="74">
        <v>0</v>
      </c>
      <c r="AP53" s="74">
        <v>0</v>
      </c>
      <c r="AQ53" s="74">
        <v>0</v>
      </c>
      <c r="AR53" s="73">
        <v>14.5</v>
      </c>
      <c r="AS53" s="73">
        <v>0</v>
      </c>
      <c r="AT53" s="73">
        <v>0</v>
      </c>
      <c r="AU53" s="73">
        <v>0</v>
      </c>
      <c r="AV53" s="73">
        <v>0</v>
      </c>
      <c r="AW53" s="74">
        <v>0</v>
      </c>
      <c r="AX53" s="74">
        <v>0</v>
      </c>
      <c r="AY53" s="74">
        <v>0</v>
      </c>
      <c r="AZ53" s="73">
        <v>0</v>
      </c>
    </row>
    <row r="54" spans="1:52">
      <c r="A54" s="71" t="s">
        <v>221</v>
      </c>
      <c r="B54" s="71" t="s">
        <v>222</v>
      </c>
      <c r="C54" s="71" t="s">
        <v>241</v>
      </c>
      <c r="D54" s="71" t="s">
        <v>246</v>
      </c>
      <c r="E54" s="72" t="s">
        <v>225</v>
      </c>
      <c r="F54" s="72" t="s">
        <v>247</v>
      </c>
      <c r="G54" s="73">
        <v>991.7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4">
        <v>0</v>
      </c>
      <c r="Y54" s="74">
        <v>0</v>
      </c>
      <c r="Z54" s="74">
        <v>0</v>
      </c>
      <c r="AA54" s="73">
        <v>991.7</v>
      </c>
      <c r="AB54" s="73">
        <v>991.7</v>
      </c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4">
        <v>0</v>
      </c>
      <c r="AP54" s="74">
        <v>0</v>
      </c>
      <c r="AQ54" s="74">
        <v>0</v>
      </c>
      <c r="AR54" s="73">
        <v>0</v>
      </c>
      <c r="AS54" s="73">
        <v>0</v>
      </c>
      <c r="AT54" s="73">
        <v>0</v>
      </c>
      <c r="AU54" s="73">
        <v>0</v>
      </c>
      <c r="AV54" s="73">
        <v>0</v>
      </c>
      <c r="AW54" s="74">
        <v>0</v>
      </c>
      <c r="AX54" s="74">
        <v>0</v>
      </c>
      <c r="AY54" s="74">
        <v>0</v>
      </c>
      <c r="AZ54" s="73">
        <v>0</v>
      </c>
    </row>
    <row r="55" spans="1:52">
      <c r="A55" s="71" t="s">
        <v>221</v>
      </c>
      <c r="B55" s="71" t="s">
        <v>222</v>
      </c>
      <c r="C55" s="71" t="s">
        <v>230</v>
      </c>
      <c r="D55" s="71" t="s">
        <v>248</v>
      </c>
      <c r="E55" s="72" t="s">
        <v>225</v>
      </c>
      <c r="F55" s="72" t="s">
        <v>249</v>
      </c>
      <c r="G55" s="73">
        <v>1501.06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4">
        <v>0</v>
      </c>
      <c r="Y55" s="74">
        <v>0</v>
      </c>
      <c r="Z55" s="74">
        <v>0</v>
      </c>
      <c r="AA55" s="73">
        <v>1501.06</v>
      </c>
      <c r="AB55" s="73">
        <v>1501.06</v>
      </c>
      <c r="AC55" s="73">
        <v>0</v>
      </c>
      <c r="AD55" s="73">
        <v>0</v>
      </c>
      <c r="AE55" s="73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0</v>
      </c>
      <c r="AL55" s="73">
        <v>0</v>
      </c>
      <c r="AM55" s="73">
        <v>0</v>
      </c>
      <c r="AN55" s="73">
        <v>0</v>
      </c>
      <c r="AO55" s="74">
        <v>0</v>
      </c>
      <c r="AP55" s="74">
        <v>0</v>
      </c>
      <c r="AQ55" s="74">
        <v>0</v>
      </c>
      <c r="AR55" s="73">
        <v>0</v>
      </c>
      <c r="AS55" s="73">
        <v>0</v>
      </c>
      <c r="AT55" s="73">
        <v>0</v>
      </c>
      <c r="AU55" s="73">
        <v>0</v>
      </c>
      <c r="AV55" s="73">
        <v>0</v>
      </c>
      <c r="AW55" s="74">
        <v>0</v>
      </c>
      <c r="AX55" s="74">
        <v>0</v>
      </c>
      <c r="AY55" s="74">
        <v>0</v>
      </c>
      <c r="AZ55" s="73">
        <v>0</v>
      </c>
    </row>
    <row r="56" spans="1:52">
      <c r="A56" s="71" t="s">
        <v>221</v>
      </c>
      <c r="B56" s="71" t="s">
        <v>230</v>
      </c>
      <c r="C56" s="71" t="s">
        <v>230</v>
      </c>
      <c r="D56" s="71"/>
      <c r="E56" s="72" t="s">
        <v>225</v>
      </c>
      <c r="F56" s="72" t="s">
        <v>231</v>
      </c>
      <c r="G56" s="73">
        <v>230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4">
        <v>0</v>
      </c>
      <c r="Y56" s="74">
        <v>0</v>
      </c>
      <c r="Z56" s="74">
        <v>0</v>
      </c>
      <c r="AA56" s="73">
        <v>200</v>
      </c>
      <c r="AB56" s="73">
        <v>0</v>
      </c>
      <c r="AC56" s="73">
        <v>200</v>
      </c>
      <c r="AD56" s="73">
        <v>30</v>
      </c>
      <c r="AE56" s="73">
        <v>0</v>
      </c>
      <c r="AF56" s="73">
        <v>0</v>
      </c>
      <c r="AG56" s="73">
        <v>30</v>
      </c>
      <c r="AH56" s="73">
        <v>0</v>
      </c>
      <c r="AI56" s="73">
        <v>0</v>
      </c>
      <c r="AJ56" s="73">
        <v>0</v>
      </c>
      <c r="AK56" s="73">
        <v>0</v>
      </c>
      <c r="AL56" s="73">
        <v>0</v>
      </c>
      <c r="AM56" s="73">
        <v>0</v>
      </c>
      <c r="AN56" s="73">
        <v>0</v>
      </c>
      <c r="AO56" s="74">
        <v>0</v>
      </c>
      <c r="AP56" s="74">
        <v>0</v>
      </c>
      <c r="AQ56" s="74">
        <v>0</v>
      </c>
      <c r="AR56" s="73">
        <v>0</v>
      </c>
      <c r="AS56" s="73">
        <v>0</v>
      </c>
      <c r="AT56" s="73">
        <v>0</v>
      </c>
      <c r="AU56" s="73">
        <v>0</v>
      </c>
      <c r="AV56" s="73">
        <v>0</v>
      </c>
      <c r="AW56" s="74">
        <v>0</v>
      </c>
      <c r="AX56" s="74">
        <v>0</v>
      </c>
      <c r="AY56" s="74">
        <v>0</v>
      </c>
      <c r="AZ56" s="73">
        <v>0</v>
      </c>
    </row>
    <row r="57" spans="1:52">
      <c r="A57" s="71" t="s">
        <v>232</v>
      </c>
      <c r="B57" s="71" t="s">
        <v>233</v>
      </c>
      <c r="C57" s="71"/>
      <c r="D57" s="71"/>
      <c r="E57" s="72" t="s">
        <v>225</v>
      </c>
      <c r="F57" s="72" t="s">
        <v>234</v>
      </c>
      <c r="G57" s="73">
        <v>3534.65</v>
      </c>
      <c r="H57" s="73">
        <v>3534.65</v>
      </c>
      <c r="I57" s="73">
        <v>3534.65</v>
      </c>
      <c r="J57" s="73">
        <v>2673.09</v>
      </c>
      <c r="K57" s="73">
        <v>861.56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4">
        <v>0</v>
      </c>
      <c r="Y57" s="74">
        <v>0</v>
      </c>
      <c r="Z57" s="74">
        <v>0</v>
      </c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>
        <v>0</v>
      </c>
      <c r="AI57" s="73">
        <v>0</v>
      </c>
      <c r="AJ57" s="73">
        <v>0</v>
      </c>
      <c r="AK57" s="73">
        <v>0</v>
      </c>
      <c r="AL57" s="73">
        <v>0</v>
      </c>
      <c r="AM57" s="73">
        <v>0</v>
      </c>
      <c r="AN57" s="73">
        <v>0</v>
      </c>
      <c r="AO57" s="74">
        <v>0</v>
      </c>
      <c r="AP57" s="74">
        <v>0</v>
      </c>
      <c r="AQ57" s="74">
        <v>0</v>
      </c>
      <c r="AR57" s="73">
        <v>0</v>
      </c>
      <c r="AS57" s="73">
        <v>0</v>
      </c>
      <c r="AT57" s="73">
        <v>0</v>
      </c>
      <c r="AU57" s="73">
        <v>0</v>
      </c>
      <c r="AV57" s="73">
        <v>0</v>
      </c>
      <c r="AW57" s="74">
        <v>0</v>
      </c>
      <c r="AX57" s="74">
        <v>0</v>
      </c>
      <c r="AY57" s="74">
        <v>0</v>
      </c>
      <c r="AZ57" s="73">
        <v>0</v>
      </c>
    </row>
    <row r="58" spans="1:52">
      <c r="A58" s="71" t="s">
        <v>263</v>
      </c>
      <c r="B58" s="71" t="s">
        <v>224</v>
      </c>
      <c r="C58" s="71" t="s">
        <v>230</v>
      </c>
      <c r="D58" s="71"/>
      <c r="E58" s="72" t="s">
        <v>225</v>
      </c>
      <c r="F58" s="72" t="s">
        <v>264</v>
      </c>
      <c r="G58" s="73">
        <v>14.5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4">
        <v>0</v>
      </c>
      <c r="Y58" s="74">
        <v>0</v>
      </c>
      <c r="Z58" s="74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>
        <v>14.5</v>
      </c>
      <c r="AI58" s="73">
        <v>0</v>
      </c>
      <c r="AJ58" s="73">
        <v>0</v>
      </c>
      <c r="AK58" s="73">
        <v>0</v>
      </c>
      <c r="AL58" s="73">
        <v>0</v>
      </c>
      <c r="AM58" s="73">
        <v>0</v>
      </c>
      <c r="AN58" s="73">
        <v>0</v>
      </c>
      <c r="AO58" s="74">
        <v>0</v>
      </c>
      <c r="AP58" s="74">
        <v>0</v>
      </c>
      <c r="AQ58" s="74">
        <v>0</v>
      </c>
      <c r="AR58" s="73">
        <v>14.5</v>
      </c>
      <c r="AS58" s="73">
        <v>0</v>
      </c>
      <c r="AT58" s="73">
        <v>0</v>
      </c>
      <c r="AU58" s="73">
        <v>0</v>
      </c>
      <c r="AV58" s="73">
        <v>0</v>
      </c>
      <c r="AW58" s="74">
        <v>0</v>
      </c>
      <c r="AX58" s="74">
        <v>0</v>
      </c>
      <c r="AY58" s="74">
        <v>0</v>
      </c>
      <c r="AZ58" s="73">
        <v>0</v>
      </c>
    </row>
    <row r="59" spans="1:52">
      <c r="A59" s="71"/>
      <c r="B59" s="71"/>
      <c r="C59" s="71"/>
      <c r="D59" s="71"/>
      <c r="E59" s="72" t="s">
        <v>271</v>
      </c>
      <c r="F59" s="72" t="s">
        <v>272</v>
      </c>
      <c r="G59" s="73">
        <v>4635.8500000000004</v>
      </c>
      <c r="H59" s="73">
        <v>3785.85</v>
      </c>
      <c r="I59" s="73">
        <v>3785.85</v>
      </c>
      <c r="J59" s="73">
        <v>2873.79</v>
      </c>
      <c r="K59" s="73">
        <v>912.06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4">
        <v>0</v>
      </c>
      <c r="Y59" s="74">
        <v>0</v>
      </c>
      <c r="Z59" s="74">
        <v>0</v>
      </c>
      <c r="AA59" s="73">
        <v>850</v>
      </c>
      <c r="AB59" s="73">
        <v>850</v>
      </c>
      <c r="AC59" s="73">
        <v>0</v>
      </c>
      <c r="AD59" s="73">
        <v>0</v>
      </c>
      <c r="AE59" s="73">
        <v>0</v>
      </c>
      <c r="AF59" s="73">
        <v>0</v>
      </c>
      <c r="AG59" s="73">
        <v>0</v>
      </c>
      <c r="AH59" s="73">
        <v>0</v>
      </c>
      <c r="AI59" s="73">
        <v>0</v>
      </c>
      <c r="AJ59" s="73">
        <v>0</v>
      </c>
      <c r="AK59" s="73">
        <v>0</v>
      </c>
      <c r="AL59" s="73">
        <v>0</v>
      </c>
      <c r="AM59" s="73">
        <v>0</v>
      </c>
      <c r="AN59" s="73">
        <v>0</v>
      </c>
      <c r="AO59" s="74">
        <v>0</v>
      </c>
      <c r="AP59" s="74">
        <v>0</v>
      </c>
      <c r="AQ59" s="74">
        <v>0</v>
      </c>
      <c r="AR59" s="73">
        <v>0</v>
      </c>
      <c r="AS59" s="73">
        <v>0</v>
      </c>
      <c r="AT59" s="73">
        <v>0</v>
      </c>
      <c r="AU59" s="73">
        <v>0</v>
      </c>
      <c r="AV59" s="73">
        <v>0</v>
      </c>
      <c r="AW59" s="74">
        <v>0</v>
      </c>
      <c r="AX59" s="74">
        <v>0</v>
      </c>
      <c r="AY59" s="74">
        <v>0</v>
      </c>
      <c r="AZ59" s="73">
        <v>0</v>
      </c>
    </row>
    <row r="60" spans="1:52">
      <c r="A60" s="71" t="s">
        <v>221</v>
      </c>
      <c r="B60" s="71" t="s">
        <v>222</v>
      </c>
      <c r="C60" s="71" t="s">
        <v>241</v>
      </c>
      <c r="D60" s="71" t="s">
        <v>246</v>
      </c>
      <c r="E60" s="72" t="s">
        <v>225</v>
      </c>
      <c r="F60" s="72" t="s">
        <v>247</v>
      </c>
      <c r="G60" s="73">
        <v>488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4">
        <v>0</v>
      </c>
      <c r="Y60" s="74">
        <v>0</v>
      </c>
      <c r="Z60" s="74">
        <v>0</v>
      </c>
      <c r="AA60" s="73">
        <v>488</v>
      </c>
      <c r="AB60" s="73">
        <v>488</v>
      </c>
      <c r="AC60" s="73">
        <v>0</v>
      </c>
      <c r="AD60" s="73">
        <v>0</v>
      </c>
      <c r="AE60" s="73">
        <v>0</v>
      </c>
      <c r="AF60" s="73">
        <v>0</v>
      </c>
      <c r="AG60" s="73">
        <v>0</v>
      </c>
      <c r="AH60" s="73">
        <v>0</v>
      </c>
      <c r="AI60" s="73">
        <v>0</v>
      </c>
      <c r="AJ60" s="73">
        <v>0</v>
      </c>
      <c r="AK60" s="73">
        <v>0</v>
      </c>
      <c r="AL60" s="73">
        <v>0</v>
      </c>
      <c r="AM60" s="73">
        <v>0</v>
      </c>
      <c r="AN60" s="73">
        <v>0</v>
      </c>
      <c r="AO60" s="74">
        <v>0</v>
      </c>
      <c r="AP60" s="74">
        <v>0</v>
      </c>
      <c r="AQ60" s="74">
        <v>0</v>
      </c>
      <c r="AR60" s="73">
        <v>0</v>
      </c>
      <c r="AS60" s="73">
        <v>0</v>
      </c>
      <c r="AT60" s="73">
        <v>0</v>
      </c>
      <c r="AU60" s="73">
        <v>0</v>
      </c>
      <c r="AV60" s="73">
        <v>0</v>
      </c>
      <c r="AW60" s="74">
        <v>0</v>
      </c>
      <c r="AX60" s="74">
        <v>0</v>
      </c>
      <c r="AY60" s="74">
        <v>0</v>
      </c>
      <c r="AZ60" s="73">
        <v>0</v>
      </c>
    </row>
    <row r="61" spans="1:52" ht="24">
      <c r="A61" s="71" t="s">
        <v>221</v>
      </c>
      <c r="B61" s="71" t="s">
        <v>222</v>
      </c>
      <c r="C61" s="71" t="s">
        <v>241</v>
      </c>
      <c r="D61" s="71" t="s">
        <v>258</v>
      </c>
      <c r="E61" s="72" t="s">
        <v>225</v>
      </c>
      <c r="F61" s="72" t="s">
        <v>259</v>
      </c>
      <c r="G61" s="73">
        <v>362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4">
        <v>0</v>
      </c>
      <c r="Y61" s="74">
        <v>0</v>
      </c>
      <c r="Z61" s="74">
        <v>0</v>
      </c>
      <c r="AA61" s="73">
        <v>362</v>
      </c>
      <c r="AB61" s="73">
        <v>362</v>
      </c>
      <c r="AC61" s="73">
        <v>0</v>
      </c>
      <c r="AD61" s="73">
        <v>0</v>
      </c>
      <c r="AE61" s="73">
        <v>0</v>
      </c>
      <c r="AF61" s="73">
        <v>0</v>
      </c>
      <c r="AG61" s="73">
        <v>0</v>
      </c>
      <c r="AH61" s="73">
        <v>0</v>
      </c>
      <c r="AI61" s="73">
        <v>0</v>
      </c>
      <c r="AJ61" s="73">
        <v>0</v>
      </c>
      <c r="AK61" s="73">
        <v>0</v>
      </c>
      <c r="AL61" s="73">
        <v>0</v>
      </c>
      <c r="AM61" s="73">
        <v>0</v>
      </c>
      <c r="AN61" s="73">
        <v>0</v>
      </c>
      <c r="AO61" s="74">
        <v>0</v>
      </c>
      <c r="AP61" s="74">
        <v>0</v>
      </c>
      <c r="AQ61" s="74">
        <v>0</v>
      </c>
      <c r="AR61" s="73">
        <v>0</v>
      </c>
      <c r="AS61" s="73">
        <v>0</v>
      </c>
      <c r="AT61" s="73">
        <v>0</v>
      </c>
      <c r="AU61" s="73">
        <v>0</v>
      </c>
      <c r="AV61" s="73">
        <v>0</v>
      </c>
      <c r="AW61" s="74">
        <v>0</v>
      </c>
      <c r="AX61" s="74">
        <v>0</v>
      </c>
      <c r="AY61" s="74">
        <v>0</v>
      </c>
      <c r="AZ61" s="73">
        <v>0</v>
      </c>
    </row>
    <row r="62" spans="1:52">
      <c r="A62" s="71" t="s">
        <v>232</v>
      </c>
      <c r="B62" s="71" t="s">
        <v>233</v>
      </c>
      <c r="C62" s="71"/>
      <c r="D62" s="71"/>
      <c r="E62" s="72" t="s">
        <v>225</v>
      </c>
      <c r="F62" s="72" t="s">
        <v>234</v>
      </c>
      <c r="G62" s="73">
        <v>3785.85</v>
      </c>
      <c r="H62" s="73">
        <v>3785.85</v>
      </c>
      <c r="I62" s="73">
        <v>3785.85</v>
      </c>
      <c r="J62" s="73">
        <v>2873.79</v>
      </c>
      <c r="K62" s="73">
        <v>912.06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4">
        <v>0</v>
      </c>
      <c r="Y62" s="74">
        <v>0</v>
      </c>
      <c r="Z62" s="74">
        <v>0</v>
      </c>
      <c r="AA62" s="73">
        <v>0</v>
      </c>
      <c r="AB62" s="73">
        <v>0</v>
      </c>
      <c r="AC62" s="73">
        <v>0</v>
      </c>
      <c r="AD62" s="73">
        <v>0</v>
      </c>
      <c r="AE62" s="73">
        <v>0</v>
      </c>
      <c r="AF62" s="73">
        <v>0</v>
      </c>
      <c r="AG62" s="73">
        <v>0</v>
      </c>
      <c r="AH62" s="73">
        <v>0</v>
      </c>
      <c r="AI62" s="73">
        <v>0</v>
      </c>
      <c r="AJ62" s="73">
        <v>0</v>
      </c>
      <c r="AK62" s="73">
        <v>0</v>
      </c>
      <c r="AL62" s="73">
        <v>0</v>
      </c>
      <c r="AM62" s="73">
        <v>0</v>
      </c>
      <c r="AN62" s="73">
        <v>0</v>
      </c>
      <c r="AO62" s="74">
        <v>0</v>
      </c>
      <c r="AP62" s="74">
        <v>0</v>
      </c>
      <c r="AQ62" s="74">
        <v>0</v>
      </c>
      <c r="AR62" s="73">
        <v>0</v>
      </c>
      <c r="AS62" s="73">
        <v>0</v>
      </c>
      <c r="AT62" s="73">
        <v>0</v>
      </c>
      <c r="AU62" s="73">
        <v>0</v>
      </c>
      <c r="AV62" s="73">
        <v>0</v>
      </c>
      <c r="AW62" s="74">
        <v>0</v>
      </c>
      <c r="AX62" s="74">
        <v>0</v>
      </c>
      <c r="AY62" s="74">
        <v>0</v>
      </c>
      <c r="AZ62" s="73">
        <v>0</v>
      </c>
    </row>
    <row r="63" spans="1:52">
      <c r="A63" s="71"/>
      <c r="B63" s="71"/>
      <c r="C63" s="71"/>
      <c r="D63" s="71"/>
      <c r="E63" s="72" t="s">
        <v>273</v>
      </c>
      <c r="F63" s="72" t="s">
        <v>274</v>
      </c>
      <c r="G63" s="73">
        <v>242.61</v>
      </c>
      <c r="H63" s="73">
        <v>242.61</v>
      </c>
      <c r="I63" s="73">
        <v>242.61</v>
      </c>
      <c r="J63" s="73">
        <v>242.61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4">
        <v>0</v>
      </c>
      <c r="Y63" s="74">
        <v>0</v>
      </c>
      <c r="Z63" s="74">
        <v>0</v>
      </c>
      <c r="AA63" s="73">
        <v>0</v>
      </c>
      <c r="AB63" s="73">
        <v>0</v>
      </c>
      <c r="AC63" s="73">
        <v>0</v>
      </c>
      <c r="AD63" s="73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4">
        <v>0</v>
      </c>
      <c r="AP63" s="74">
        <v>0</v>
      </c>
      <c r="AQ63" s="74">
        <v>0</v>
      </c>
      <c r="AR63" s="73">
        <v>0</v>
      </c>
      <c r="AS63" s="73">
        <v>0</v>
      </c>
      <c r="AT63" s="73">
        <v>0</v>
      </c>
      <c r="AU63" s="73">
        <v>0</v>
      </c>
      <c r="AV63" s="73">
        <v>0</v>
      </c>
      <c r="AW63" s="74">
        <v>0</v>
      </c>
      <c r="AX63" s="74">
        <v>0</v>
      </c>
      <c r="AY63" s="74">
        <v>0</v>
      </c>
      <c r="AZ63" s="73">
        <v>0</v>
      </c>
    </row>
    <row r="64" spans="1:52">
      <c r="A64" s="71" t="s">
        <v>232</v>
      </c>
      <c r="B64" s="71" t="s">
        <v>233</v>
      </c>
      <c r="C64" s="71"/>
      <c r="D64" s="71"/>
      <c r="E64" s="72" t="s">
        <v>225</v>
      </c>
      <c r="F64" s="72" t="s">
        <v>234</v>
      </c>
      <c r="G64" s="73">
        <v>242.61</v>
      </c>
      <c r="H64" s="73">
        <v>242.61</v>
      </c>
      <c r="I64" s="73">
        <v>242.61</v>
      </c>
      <c r="J64" s="73">
        <v>242.61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4">
        <v>0</v>
      </c>
      <c r="Y64" s="74">
        <v>0</v>
      </c>
      <c r="Z64" s="74">
        <v>0</v>
      </c>
      <c r="AA64" s="73">
        <v>0</v>
      </c>
      <c r="AB64" s="73">
        <v>0</v>
      </c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74">
        <v>0</v>
      </c>
      <c r="AP64" s="74">
        <v>0</v>
      </c>
      <c r="AQ64" s="74">
        <v>0</v>
      </c>
      <c r="AR64" s="73">
        <v>0</v>
      </c>
      <c r="AS64" s="73">
        <v>0</v>
      </c>
      <c r="AT64" s="73">
        <v>0</v>
      </c>
      <c r="AU64" s="73">
        <v>0</v>
      </c>
      <c r="AV64" s="73">
        <v>0</v>
      </c>
      <c r="AW64" s="74">
        <v>0</v>
      </c>
      <c r="AX64" s="74">
        <v>0</v>
      </c>
      <c r="AY64" s="74">
        <v>0</v>
      </c>
      <c r="AZ64" s="73">
        <v>0</v>
      </c>
    </row>
    <row r="65" spans="1:52" ht="24">
      <c r="A65" s="71"/>
      <c r="B65" s="71"/>
      <c r="C65" s="71"/>
      <c r="D65" s="71"/>
      <c r="E65" s="72" t="s">
        <v>275</v>
      </c>
      <c r="F65" s="72" t="s">
        <v>276</v>
      </c>
      <c r="G65" s="73">
        <v>3862.81</v>
      </c>
      <c r="H65" s="73">
        <v>242.94</v>
      </c>
      <c r="I65" s="73">
        <v>242.94</v>
      </c>
      <c r="J65" s="73">
        <v>242.94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4">
        <v>0</v>
      </c>
      <c r="Y65" s="74">
        <v>0</v>
      </c>
      <c r="Z65" s="74">
        <v>0</v>
      </c>
      <c r="AA65" s="73">
        <v>0</v>
      </c>
      <c r="AB65" s="73">
        <v>0</v>
      </c>
      <c r="AC65" s="73">
        <v>0</v>
      </c>
      <c r="AD65" s="73">
        <v>3619.87</v>
      </c>
      <c r="AE65" s="73">
        <v>3619.87</v>
      </c>
      <c r="AF65" s="73">
        <v>0</v>
      </c>
      <c r="AG65" s="73">
        <v>0</v>
      </c>
      <c r="AH65" s="73">
        <v>0</v>
      </c>
      <c r="AI65" s="73">
        <v>0</v>
      </c>
      <c r="AJ65" s="73">
        <v>0</v>
      </c>
      <c r="AK65" s="73">
        <v>0</v>
      </c>
      <c r="AL65" s="73">
        <v>0</v>
      </c>
      <c r="AM65" s="73">
        <v>0</v>
      </c>
      <c r="AN65" s="73">
        <v>0</v>
      </c>
      <c r="AO65" s="74">
        <v>0</v>
      </c>
      <c r="AP65" s="74">
        <v>0</v>
      </c>
      <c r="AQ65" s="74">
        <v>0</v>
      </c>
      <c r="AR65" s="73">
        <v>0</v>
      </c>
      <c r="AS65" s="73">
        <v>0</v>
      </c>
      <c r="AT65" s="73">
        <v>0</v>
      </c>
      <c r="AU65" s="73">
        <v>0</v>
      </c>
      <c r="AV65" s="73">
        <v>0</v>
      </c>
      <c r="AW65" s="74">
        <v>0</v>
      </c>
      <c r="AX65" s="74">
        <v>0</v>
      </c>
      <c r="AY65" s="74">
        <v>0</v>
      </c>
      <c r="AZ65" s="73">
        <v>0</v>
      </c>
    </row>
    <row r="66" spans="1:52" ht="24">
      <c r="A66" s="71" t="s">
        <v>221</v>
      </c>
      <c r="B66" s="71" t="s">
        <v>222</v>
      </c>
      <c r="C66" s="71" t="s">
        <v>277</v>
      </c>
      <c r="D66" s="71" t="s">
        <v>260</v>
      </c>
      <c r="E66" s="72" t="s">
        <v>225</v>
      </c>
      <c r="F66" s="72" t="s">
        <v>278</v>
      </c>
      <c r="G66" s="73">
        <v>3619.87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4">
        <v>0</v>
      </c>
      <c r="Y66" s="74">
        <v>0</v>
      </c>
      <c r="Z66" s="74">
        <v>0</v>
      </c>
      <c r="AA66" s="73">
        <v>0</v>
      </c>
      <c r="AB66" s="73">
        <v>0</v>
      </c>
      <c r="AC66" s="73">
        <v>0</v>
      </c>
      <c r="AD66" s="73">
        <v>3619.87</v>
      </c>
      <c r="AE66" s="73">
        <v>3619.87</v>
      </c>
      <c r="AF66" s="73">
        <v>0</v>
      </c>
      <c r="AG66" s="73">
        <v>0</v>
      </c>
      <c r="AH66" s="73">
        <v>0</v>
      </c>
      <c r="AI66" s="73">
        <v>0</v>
      </c>
      <c r="AJ66" s="73">
        <v>0</v>
      </c>
      <c r="AK66" s="73">
        <v>0</v>
      </c>
      <c r="AL66" s="73">
        <v>0</v>
      </c>
      <c r="AM66" s="73">
        <v>0</v>
      </c>
      <c r="AN66" s="73">
        <v>0</v>
      </c>
      <c r="AO66" s="74">
        <v>0</v>
      </c>
      <c r="AP66" s="74">
        <v>0</v>
      </c>
      <c r="AQ66" s="74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4">
        <v>0</v>
      </c>
      <c r="AX66" s="74">
        <v>0</v>
      </c>
      <c r="AY66" s="74">
        <v>0</v>
      </c>
      <c r="AZ66" s="73">
        <v>0</v>
      </c>
    </row>
    <row r="67" spans="1:52">
      <c r="A67" s="71" t="s">
        <v>232</v>
      </c>
      <c r="B67" s="71" t="s">
        <v>233</v>
      </c>
      <c r="C67" s="71"/>
      <c r="D67" s="71"/>
      <c r="E67" s="72" t="s">
        <v>225</v>
      </c>
      <c r="F67" s="72" t="s">
        <v>234</v>
      </c>
      <c r="G67" s="73">
        <v>242.94</v>
      </c>
      <c r="H67" s="73">
        <v>242.94</v>
      </c>
      <c r="I67" s="73">
        <v>242.94</v>
      </c>
      <c r="J67" s="73">
        <v>242.94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4">
        <v>0</v>
      </c>
      <c r="Y67" s="74">
        <v>0</v>
      </c>
      <c r="Z67" s="74">
        <v>0</v>
      </c>
      <c r="AA67" s="73">
        <v>0</v>
      </c>
      <c r="AB67" s="73">
        <v>0</v>
      </c>
      <c r="AC67" s="73">
        <v>0</v>
      </c>
      <c r="AD67" s="73">
        <v>0</v>
      </c>
      <c r="AE67" s="73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4">
        <v>0</v>
      </c>
      <c r="AP67" s="74">
        <v>0</v>
      </c>
      <c r="AQ67" s="74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4">
        <v>0</v>
      </c>
      <c r="AX67" s="74">
        <v>0</v>
      </c>
      <c r="AY67" s="74">
        <v>0</v>
      </c>
      <c r="AZ67" s="73">
        <v>0</v>
      </c>
    </row>
    <row r="68" spans="1:52" ht="24">
      <c r="A68" s="71"/>
      <c r="B68" s="71"/>
      <c r="C68" s="71"/>
      <c r="D68" s="71"/>
      <c r="E68" s="72" t="s">
        <v>279</v>
      </c>
      <c r="F68" s="72" t="s">
        <v>280</v>
      </c>
      <c r="G68" s="73">
        <v>169.74</v>
      </c>
      <c r="H68" s="73">
        <v>169.74</v>
      </c>
      <c r="I68" s="73">
        <v>169.74</v>
      </c>
      <c r="J68" s="73">
        <v>169.74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4">
        <v>0</v>
      </c>
      <c r="Y68" s="74">
        <v>0</v>
      </c>
      <c r="Z68" s="74">
        <v>0</v>
      </c>
      <c r="AA68" s="73">
        <v>0</v>
      </c>
      <c r="AB68" s="73">
        <v>0</v>
      </c>
      <c r="AC68" s="73">
        <v>0</v>
      </c>
      <c r="AD68" s="73">
        <v>0</v>
      </c>
      <c r="AE68" s="73">
        <v>0</v>
      </c>
      <c r="AF68" s="73">
        <v>0</v>
      </c>
      <c r="AG68" s="73">
        <v>0</v>
      </c>
      <c r="AH68" s="73">
        <v>0</v>
      </c>
      <c r="AI68" s="73">
        <v>0</v>
      </c>
      <c r="AJ68" s="73">
        <v>0</v>
      </c>
      <c r="AK68" s="73">
        <v>0</v>
      </c>
      <c r="AL68" s="73">
        <v>0</v>
      </c>
      <c r="AM68" s="73">
        <v>0</v>
      </c>
      <c r="AN68" s="73">
        <v>0</v>
      </c>
      <c r="AO68" s="74">
        <v>0</v>
      </c>
      <c r="AP68" s="74">
        <v>0</v>
      </c>
      <c r="AQ68" s="74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4">
        <v>0</v>
      </c>
      <c r="AX68" s="74">
        <v>0</v>
      </c>
      <c r="AY68" s="74">
        <v>0</v>
      </c>
      <c r="AZ68" s="73">
        <v>0</v>
      </c>
    </row>
    <row r="69" spans="1:52">
      <c r="A69" s="71" t="s">
        <v>232</v>
      </c>
      <c r="B69" s="71" t="s">
        <v>233</v>
      </c>
      <c r="C69" s="71"/>
      <c r="D69" s="71"/>
      <c r="E69" s="72" t="s">
        <v>225</v>
      </c>
      <c r="F69" s="72" t="s">
        <v>234</v>
      </c>
      <c r="G69" s="73">
        <v>169.74</v>
      </c>
      <c r="H69" s="73">
        <v>169.74</v>
      </c>
      <c r="I69" s="73">
        <v>169.74</v>
      </c>
      <c r="J69" s="73">
        <v>169.74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4">
        <v>0</v>
      </c>
      <c r="Y69" s="74">
        <v>0</v>
      </c>
      <c r="Z69" s="74">
        <v>0</v>
      </c>
      <c r="AA69" s="73">
        <v>0</v>
      </c>
      <c r="AB69" s="73">
        <v>0</v>
      </c>
      <c r="AC69" s="73">
        <v>0</v>
      </c>
      <c r="AD69" s="73">
        <v>0</v>
      </c>
      <c r="AE69" s="73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0</v>
      </c>
      <c r="AN69" s="73">
        <v>0</v>
      </c>
      <c r="AO69" s="74">
        <v>0</v>
      </c>
      <c r="AP69" s="74">
        <v>0</v>
      </c>
      <c r="AQ69" s="74">
        <v>0</v>
      </c>
      <c r="AR69" s="73">
        <v>0</v>
      </c>
      <c r="AS69" s="73">
        <v>0</v>
      </c>
      <c r="AT69" s="73">
        <v>0</v>
      </c>
      <c r="AU69" s="73">
        <v>0</v>
      </c>
      <c r="AV69" s="73">
        <v>0</v>
      </c>
      <c r="AW69" s="74">
        <v>0</v>
      </c>
      <c r="AX69" s="74">
        <v>0</v>
      </c>
      <c r="AY69" s="74">
        <v>0</v>
      </c>
      <c r="AZ69" s="73">
        <v>0</v>
      </c>
    </row>
    <row r="70" spans="1:52" ht="24">
      <c r="A70" s="71"/>
      <c r="B70" s="71"/>
      <c r="C70" s="71"/>
      <c r="D70" s="71"/>
      <c r="E70" s="72" t="s">
        <v>281</v>
      </c>
      <c r="F70" s="72" t="s">
        <v>282</v>
      </c>
      <c r="G70" s="73">
        <v>332.44</v>
      </c>
      <c r="H70" s="73">
        <v>332.44</v>
      </c>
      <c r="I70" s="73">
        <v>332.44</v>
      </c>
      <c r="J70" s="73">
        <v>332.44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4">
        <v>0</v>
      </c>
      <c r="Y70" s="74">
        <v>0</v>
      </c>
      <c r="Z70" s="74">
        <v>0</v>
      </c>
      <c r="AA70" s="73">
        <v>0</v>
      </c>
      <c r="AB70" s="73">
        <v>0</v>
      </c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4">
        <v>0</v>
      </c>
      <c r="AP70" s="74">
        <v>0</v>
      </c>
      <c r="AQ70" s="74">
        <v>0</v>
      </c>
      <c r="AR70" s="73">
        <v>0</v>
      </c>
      <c r="AS70" s="73">
        <v>0</v>
      </c>
      <c r="AT70" s="73">
        <v>0</v>
      </c>
      <c r="AU70" s="73">
        <v>0</v>
      </c>
      <c r="AV70" s="73">
        <v>0</v>
      </c>
      <c r="AW70" s="74">
        <v>0</v>
      </c>
      <c r="AX70" s="74">
        <v>0</v>
      </c>
      <c r="AY70" s="74">
        <v>0</v>
      </c>
      <c r="AZ70" s="73">
        <v>0</v>
      </c>
    </row>
    <row r="71" spans="1:52">
      <c r="A71" s="71" t="s">
        <v>232</v>
      </c>
      <c r="B71" s="71" t="s">
        <v>233</v>
      </c>
      <c r="C71" s="71"/>
      <c r="D71" s="71"/>
      <c r="E71" s="72" t="s">
        <v>225</v>
      </c>
      <c r="F71" s="72" t="s">
        <v>234</v>
      </c>
      <c r="G71" s="73">
        <v>332.44</v>
      </c>
      <c r="H71" s="73">
        <v>332.44</v>
      </c>
      <c r="I71" s="73">
        <v>332.44</v>
      </c>
      <c r="J71" s="73">
        <v>332.44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4">
        <v>0</v>
      </c>
      <c r="Y71" s="74">
        <v>0</v>
      </c>
      <c r="Z71" s="74">
        <v>0</v>
      </c>
      <c r="AA71" s="73">
        <v>0</v>
      </c>
      <c r="AB71" s="73">
        <v>0</v>
      </c>
      <c r="AC71" s="73">
        <v>0</v>
      </c>
      <c r="AD71" s="73">
        <v>0</v>
      </c>
      <c r="AE71" s="73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73">
        <v>0</v>
      </c>
      <c r="AM71" s="73">
        <v>0</v>
      </c>
      <c r="AN71" s="73">
        <v>0</v>
      </c>
      <c r="AO71" s="74">
        <v>0</v>
      </c>
      <c r="AP71" s="74">
        <v>0</v>
      </c>
      <c r="AQ71" s="74">
        <v>0</v>
      </c>
      <c r="AR71" s="73">
        <v>0</v>
      </c>
      <c r="AS71" s="73">
        <v>0</v>
      </c>
      <c r="AT71" s="73">
        <v>0</v>
      </c>
      <c r="AU71" s="73">
        <v>0</v>
      </c>
      <c r="AV71" s="73">
        <v>0</v>
      </c>
      <c r="AW71" s="74">
        <v>0</v>
      </c>
      <c r="AX71" s="74">
        <v>0</v>
      </c>
      <c r="AY71" s="74">
        <v>0</v>
      </c>
      <c r="AZ71" s="73">
        <v>0</v>
      </c>
    </row>
    <row r="72" spans="1:52" ht="24">
      <c r="A72" s="71"/>
      <c r="B72" s="71"/>
      <c r="C72" s="71"/>
      <c r="D72" s="71"/>
      <c r="E72" s="72" t="s">
        <v>283</v>
      </c>
      <c r="F72" s="72" t="s">
        <v>284</v>
      </c>
      <c r="G72" s="73">
        <v>202.44</v>
      </c>
      <c r="H72" s="73">
        <v>202.44</v>
      </c>
      <c r="I72" s="73">
        <v>153.44</v>
      </c>
      <c r="J72" s="73">
        <v>153.44</v>
      </c>
      <c r="K72" s="73">
        <v>0</v>
      </c>
      <c r="L72" s="73">
        <v>49</v>
      </c>
      <c r="M72" s="73">
        <v>0</v>
      </c>
      <c r="N72" s="73">
        <v>49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4">
        <v>0</v>
      </c>
      <c r="Y72" s="74">
        <v>0</v>
      </c>
      <c r="Z72" s="74">
        <v>0</v>
      </c>
      <c r="AA72" s="73">
        <v>0</v>
      </c>
      <c r="AB72" s="73">
        <v>0</v>
      </c>
      <c r="AC72" s="73">
        <v>0</v>
      </c>
      <c r="AD72" s="73">
        <v>0</v>
      </c>
      <c r="AE72" s="73">
        <v>0</v>
      </c>
      <c r="AF72" s="73">
        <v>0</v>
      </c>
      <c r="AG72" s="73">
        <v>0</v>
      </c>
      <c r="AH72" s="73">
        <v>0</v>
      </c>
      <c r="AI72" s="73">
        <v>0</v>
      </c>
      <c r="AJ72" s="73">
        <v>0</v>
      </c>
      <c r="AK72" s="73">
        <v>0</v>
      </c>
      <c r="AL72" s="73">
        <v>0</v>
      </c>
      <c r="AM72" s="73">
        <v>0</v>
      </c>
      <c r="AN72" s="73">
        <v>0</v>
      </c>
      <c r="AO72" s="74">
        <v>0</v>
      </c>
      <c r="AP72" s="74">
        <v>0</v>
      </c>
      <c r="AQ72" s="74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4">
        <v>0</v>
      </c>
      <c r="AX72" s="74">
        <v>0</v>
      </c>
      <c r="AY72" s="74">
        <v>0</v>
      </c>
      <c r="AZ72" s="73">
        <v>0</v>
      </c>
    </row>
    <row r="73" spans="1:52">
      <c r="A73" s="71" t="s">
        <v>221</v>
      </c>
      <c r="B73" s="71" t="s">
        <v>222</v>
      </c>
      <c r="C73" s="71" t="s">
        <v>223</v>
      </c>
      <c r="D73" s="71" t="s">
        <v>224</v>
      </c>
      <c r="E73" s="72" t="s">
        <v>225</v>
      </c>
      <c r="F73" s="72" t="s">
        <v>226</v>
      </c>
      <c r="G73" s="73">
        <v>49</v>
      </c>
      <c r="H73" s="73">
        <v>49</v>
      </c>
      <c r="I73" s="73">
        <v>0</v>
      </c>
      <c r="J73" s="73">
        <v>0</v>
      </c>
      <c r="K73" s="73">
        <v>0</v>
      </c>
      <c r="L73" s="73">
        <v>49</v>
      </c>
      <c r="M73" s="73">
        <v>0</v>
      </c>
      <c r="N73" s="73">
        <v>49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X73" s="74">
        <v>0</v>
      </c>
      <c r="Y73" s="74">
        <v>0</v>
      </c>
      <c r="Z73" s="74">
        <v>0</v>
      </c>
      <c r="AA73" s="73">
        <v>0</v>
      </c>
      <c r="AB73" s="73">
        <v>0</v>
      </c>
      <c r="AC73" s="73">
        <v>0</v>
      </c>
      <c r="AD73" s="73">
        <v>0</v>
      </c>
      <c r="AE73" s="73">
        <v>0</v>
      </c>
      <c r="AF73" s="73">
        <v>0</v>
      </c>
      <c r="AG73" s="73">
        <v>0</v>
      </c>
      <c r="AH73" s="73">
        <v>0</v>
      </c>
      <c r="AI73" s="73">
        <v>0</v>
      </c>
      <c r="AJ73" s="73">
        <v>0</v>
      </c>
      <c r="AK73" s="73">
        <v>0</v>
      </c>
      <c r="AL73" s="73">
        <v>0</v>
      </c>
      <c r="AM73" s="73">
        <v>0</v>
      </c>
      <c r="AN73" s="73">
        <v>0</v>
      </c>
      <c r="AO73" s="74">
        <v>0</v>
      </c>
      <c r="AP73" s="74">
        <v>0</v>
      </c>
      <c r="AQ73" s="74">
        <v>0</v>
      </c>
      <c r="AR73" s="73">
        <v>0</v>
      </c>
      <c r="AS73" s="73">
        <v>0</v>
      </c>
      <c r="AT73" s="73">
        <v>0</v>
      </c>
      <c r="AU73" s="73">
        <v>0</v>
      </c>
      <c r="AV73" s="73">
        <v>0</v>
      </c>
      <c r="AW73" s="74">
        <v>0</v>
      </c>
      <c r="AX73" s="74">
        <v>0</v>
      </c>
      <c r="AY73" s="74">
        <v>0</v>
      </c>
      <c r="AZ73" s="73">
        <v>0</v>
      </c>
    </row>
    <row r="74" spans="1:52">
      <c r="A74" s="71" t="s">
        <v>232</v>
      </c>
      <c r="B74" s="71" t="s">
        <v>233</v>
      </c>
      <c r="C74" s="71"/>
      <c r="D74" s="71"/>
      <c r="E74" s="72" t="s">
        <v>225</v>
      </c>
      <c r="F74" s="72" t="s">
        <v>234</v>
      </c>
      <c r="G74" s="73">
        <v>153.44</v>
      </c>
      <c r="H74" s="73">
        <v>153.44</v>
      </c>
      <c r="I74" s="73">
        <v>153.44</v>
      </c>
      <c r="J74" s="73">
        <v>153.44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74">
        <v>0</v>
      </c>
      <c r="Y74" s="74">
        <v>0</v>
      </c>
      <c r="Z74" s="74">
        <v>0</v>
      </c>
      <c r="AA74" s="73">
        <v>0</v>
      </c>
      <c r="AB74" s="73">
        <v>0</v>
      </c>
      <c r="AC74" s="73">
        <v>0</v>
      </c>
      <c r="AD74" s="73">
        <v>0</v>
      </c>
      <c r="AE74" s="73">
        <v>0</v>
      </c>
      <c r="AF74" s="73">
        <v>0</v>
      </c>
      <c r="AG74" s="73">
        <v>0</v>
      </c>
      <c r="AH74" s="73">
        <v>0</v>
      </c>
      <c r="AI74" s="73">
        <v>0</v>
      </c>
      <c r="AJ74" s="73">
        <v>0</v>
      </c>
      <c r="AK74" s="73">
        <v>0</v>
      </c>
      <c r="AL74" s="73">
        <v>0</v>
      </c>
      <c r="AM74" s="73">
        <v>0</v>
      </c>
      <c r="AN74" s="73">
        <v>0</v>
      </c>
      <c r="AO74" s="74">
        <v>0</v>
      </c>
      <c r="AP74" s="74">
        <v>0</v>
      </c>
      <c r="AQ74" s="74">
        <v>0</v>
      </c>
      <c r="AR74" s="73">
        <v>0</v>
      </c>
      <c r="AS74" s="73">
        <v>0</v>
      </c>
      <c r="AT74" s="73">
        <v>0</v>
      </c>
      <c r="AU74" s="73">
        <v>0</v>
      </c>
      <c r="AV74" s="73">
        <v>0</v>
      </c>
      <c r="AW74" s="74">
        <v>0</v>
      </c>
      <c r="AX74" s="74">
        <v>0</v>
      </c>
      <c r="AY74" s="74">
        <v>0</v>
      </c>
      <c r="AZ74" s="73">
        <v>0</v>
      </c>
    </row>
    <row r="75" spans="1:52" ht="24">
      <c r="A75" s="71"/>
      <c r="B75" s="71"/>
      <c r="C75" s="71"/>
      <c r="D75" s="71"/>
      <c r="E75" s="72" t="s">
        <v>285</v>
      </c>
      <c r="F75" s="72" t="s">
        <v>286</v>
      </c>
      <c r="G75" s="73">
        <v>166.65</v>
      </c>
      <c r="H75" s="73">
        <v>166.65</v>
      </c>
      <c r="I75" s="73">
        <v>131.65</v>
      </c>
      <c r="J75" s="73">
        <v>131.65</v>
      </c>
      <c r="K75" s="73">
        <v>0</v>
      </c>
      <c r="L75" s="73">
        <v>35</v>
      </c>
      <c r="M75" s="73">
        <v>0</v>
      </c>
      <c r="N75" s="73">
        <v>35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4">
        <v>0</v>
      </c>
      <c r="Y75" s="74">
        <v>0</v>
      </c>
      <c r="Z75" s="74">
        <v>0</v>
      </c>
      <c r="AA75" s="73">
        <v>0</v>
      </c>
      <c r="AB75" s="73">
        <v>0</v>
      </c>
      <c r="AC75" s="73">
        <v>0</v>
      </c>
      <c r="AD75" s="73">
        <v>0</v>
      </c>
      <c r="AE75" s="73">
        <v>0</v>
      </c>
      <c r="AF75" s="73">
        <v>0</v>
      </c>
      <c r="AG75" s="73">
        <v>0</v>
      </c>
      <c r="AH75" s="73">
        <v>0</v>
      </c>
      <c r="AI75" s="73">
        <v>0</v>
      </c>
      <c r="AJ75" s="73">
        <v>0</v>
      </c>
      <c r="AK75" s="73">
        <v>0</v>
      </c>
      <c r="AL75" s="73">
        <v>0</v>
      </c>
      <c r="AM75" s="73">
        <v>0</v>
      </c>
      <c r="AN75" s="73">
        <v>0</v>
      </c>
      <c r="AO75" s="74">
        <v>0</v>
      </c>
      <c r="AP75" s="74">
        <v>0</v>
      </c>
      <c r="AQ75" s="74">
        <v>0</v>
      </c>
      <c r="AR75" s="73">
        <v>0</v>
      </c>
      <c r="AS75" s="73">
        <v>0</v>
      </c>
      <c r="AT75" s="73">
        <v>0</v>
      </c>
      <c r="AU75" s="73">
        <v>0</v>
      </c>
      <c r="AV75" s="73">
        <v>0</v>
      </c>
      <c r="AW75" s="74">
        <v>0</v>
      </c>
      <c r="AX75" s="74">
        <v>0</v>
      </c>
      <c r="AY75" s="74">
        <v>0</v>
      </c>
      <c r="AZ75" s="73">
        <v>0</v>
      </c>
    </row>
    <row r="76" spans="1:52">
      <c r="A76" s="71" t="s">
        <v>221</v>
      </c>
      <c r="B76" s="71" t="s">
        <v>222</v>
      </c>
      <c r="C76" s="71" t="s">
        <v>223</v>
      </c>
      <c r="D76" s="71" t="s">
        <v>224</v>
      </c>
      <c r="E76" s="72" t="s">
        <v>225</v>
      </c>
      <c r="F76" s="72" t="s">
        <v>226</v>
      </c>
      <c r="G76" s="73">
        <v>35</v>
      </c>
      <c r="H76" s="73">
        <v>35</v>
      </c>
      <c r="I76" s="73">
        <v>0</v>
      </c>
      <c r="J76" s="73">
        <v>0</v>
      </c>
      <c r="K76" s="73">
        <v>0</v>
      </c>
      <c r="L76" s="73">
        <v>35</v>
      </c>
      <c r="M76" s="73">
        <v>0</v>
      </c>
      <c r="N76" s="73">
        <v>35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X76" s="74">
        <v>0</v>
      </c>
      <c r="Y76" s="74">
        <v>0</v>
      </c>
      <c r="Z76" s="74">
        <v>0</v>
      </c>
      <c r="AA76" s="73">
        <v>0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4">
        <v>0</v>
      </c>
      <c r="AP76" s="74">
        <v>0</v>
      </c>
      <c r="AQ76" s="74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4">
        <v>0</v>
      </c>
      <c r="AX76" s="74">
        <v>0</v>
      </c>
      <c r="AY76" s="74">
        <v>0</v>
      </c>
      <c r="AZ76" s="73">
        <v>0</v>
      </c>
    </row>
    <row r="77" spans="1:52">
      <c r="A77" s="71" t="s">
        <v>232</v>
      </c>
      <c r="B77" s="71" t="s">
        <v>233</v>
      </c>
      <c r="C77" s="71"/>
      <c r="D77" s="71"/>
      <c r="E77" s="72" t="s">
        <v>225</v>
      </c>
      <c r="F77" s="72" t="s">
        <v>234</v>
      </c>
      <c r="G77" s="73">
        <v>131.65</v>
      </c>
      <c r="H77" s="73">
        <v>131.65</v>
      </c>
      <c r="I77" s="73">
        <v>131.65</v>
      </c>
      <c r="J77" s="73">
        <v>131.65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4">
        <v>0</v>
      </c>
      <c r="Y77" s="74">
        <v>0</v>
      </c>
      <c r="Z77" s="74">
        <v>0</v>
      </c>
      <c r="AA77" s="73">
        <v>0</v>
      </c>
      <c r="AB77" s="73">
        <v>0</v>
      </c>
      <c r="AC77" s="73">
        <v>0</v>
      </c>
      <c r="AD77" s="73">
        <v>0</v>
      </c>
      <c r="AE77" s="73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  <c r="AK77" s="73">
        <v>0</v>
      </c>
      <c r="AL77" s="73">
        <v>0</v>
      </c>
      <c r="AM77" s="73">
        <v>0</v>
      </c>
      <c r="AN77" s="73">
        <v>0</v>
      </c>
      <c r="AO77" s="74">
        <v>0</v>
      </c>
      <c r="AP77" s="74">
        <v>0</v>
      </c>
      <c r="AQ77" s="74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4">
        <v>0</v>
      </c>
      <c r="AX77" s="74">
        <v>0</v>
      </c>
      <c r="AY77" s="74">
        <v>0</v>
      </c>
      <c r="AZ77" s="73">
        <v>0</v>
      </c>
    </row>
    <row r="78" spans="1:52" ht="24">
      <c r="A78" s="71"/>
      <c r="B78" s="71"/>
      <c r="C78" s="71"/>
      <c r="D78" s="71"/>
      <c r="E78" s="72" t="s">
        <v>287</v>
      </c>
      <c r="F78" s="72" t="s">
        <v>288</v>
      </c>
      <c r="G78" s="73">
        <v>194.73</v>
      </c>
      <c r="H78" s="73">
        <v>194.73</v>
      </c>
      <c r="I78" s="73">
        <v>151.72999999999999</v>
      </c>
      <c r="J78" s="73">
        <v>151.72999999999999</v>
      </c>
      <c r="K78" s="73">
        <v>0</v>
      </c>
      <c r="L78" s="73">
        <v>43</v>
      </c>
      <c r="M78" s="73">
        <v>0</v>
      </c>
      <c r="N78" s="73">
        <v>43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4">
        <v>0</v>
      </c>
      <c r="Y78" s="74">
        <v>0</v>
      </c>
      <c r="Z78" s="74">
        <v>0</v>
      </c>
      <c r="AA78" s="73">
        <v>0</v>
      </c>
      <c r="AB78" s="73">
        <v>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3">
        <v>0</v>
      </c>
      <c r="AN78" s="73">
        <v>0</v>
      </c>
      <c r="AO78" s="74">
        <v>0</v>
      </c>
      <c r="AP78" s="74">
        <v>0</v>
      </c>
      <c r="AQ78" s="74">
        <v>0</v>
      </c>
      <c r="AR78" s="73">
        <v>0</v>
      </c>
      <c r="AS78" s="73">
        <v>0</v>
      </c>
      <c r="AT78" s="73">
        <v>0</v>
      </c>
      <c r="AU78" s="73">
        <v>0</v>
      </c>
      <c r="AV78" s="73">
        <v>0</v>
      </c>
      <c r="AW78" s="74">
        <v>0</v>
      </c>
      <c r="AX78" s="74">
        <v>0</v>
      </c>
      <c r="AY78" s="74">
        <v>0</v>
      </c>
      <c r="AZ78" s="73">
        <v>0</v>
      </c>
    </row>
    <row r="79" spans="1:52">
      <c r="A79" s="71" t="s">
        <v>221</v>
      </c>
      <c r="B79" s="71" t="s">
        <v>222</v>
      </c>
      <c r="C79" s="71" t="s">
        <v>223</v>
      </c>
      <c r="D79" s="71" t="s">
        <v>224</v>
      </c>
      <c r="E79" s="72" t="s">
        <v>225</v>
      </c>
      <c r="F79" s="72" t="s">
        <v>226</v>
      </c>
      <c r="G79" s="73">
        <v>43</v>
      </c>
      <c r="H79" s="73">
        <v>43</v>
      </c>
      <c r="I79" s="73">
        <v>0</v>
      </c>
      <c r="J79" s="73">
        <v>0</v>
      </c>
      <c r="K79" s="73">
        <v>0</v>
      </c>
      <c r="L79" s="73">
        <v>43</v>
      </c>
      <c r="M79" s="73">
        <v>0</v>
      </c>
      <c r="N79" s="73">
        <v>43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4">
        <v>0</v>
      </c>
      <c r="Y79" s="74">
        <v>0</v>
      </c>
      <c r="Z79" s="74">
        <v>0</v>
      </c>
      <c r="AA79" s="73">
        <v>0</v>
      </c>
      <c r="AB79" s="73">
        <v>0</v>
      </c>
      <c r="AC79" s="73">
        <v>0</v>
      </c>
      <c r="AD79" s="73">
        <v>0</v>
      </c>
      <c r="AE79" s="73">
        <v>0</v>
      </c>
      <c r="AF79" s="73">
        <v>0</v>
      </c>
      <c r="AG79" s="73">
        <v>0</v>
      </c>
      <c r="AH79" s="73">
        <v>0</v>
      </c>
      <c r="AI79" s="73">
        <v>0</v>
      </c>
      <c r="AJ79" s="73">
        <v>0</v>
      </c>
      <c r="AK79" s="73">
        <v>0</v>
      </c>
      <c r="AL79" s="73">
        <v>0</v>
      </c>
      <c r="AM79" s="73">
        <v>0</v>
      </c>
      <c r="AN79" s="73">
        <v>0</v>
      </c>
      <c r="AO79" s="74">
        <v>0</v>
      </c>
      <c r="AP79" s="74">
        <v>0</v>
      </c>
      <c r="AQ79" s="74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4">
        <v>0</v>
      </c>
      <c r="AX79" s="74">
        <v>0</v>
      </c>
      <c r="AY79" s="74">
        <v>0</v>
      </c>
      <c r="AZ79" s="73">
        <v>0</v>
      </c>
    </row>
    <row r="80" spans="1:52">
      <c r="A80" s="71" t="s">
        <v>232</v>
      </c>
      <c r="B80" s="71" t="s">
        <v>233</v>
      </c>
      <c r="C80" s="71"/>
      <c r="D80" s="71"/>
      <c r="E80" s="72" t="s">
        <v>225</v>
      </c>
      <c r="F80" s="72" t="s">
        <v>234</v>
      </c>
      <c r="G80" s="73">
        <v>151.72999999999999</v>
      </c>
      <c r="H80" s="73">
        <v>151.72999999999999</v>
      </c>
      <c r="I80" s="73">
        <v>151.72999999999999</v>
      </c>
      <c r="J80" s="73">
        <v>151.72999999999999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4">
        <v>0</v>
      </c>
      <c r="Y80" s="74">
        <v>0</v>
      </c>
      <c r="Z80" s="74">
        <v>0</v>
      </c>
      <c r="AA80" s="73">
        <v>0</v>
      </c>
      <c r="AB80" s="73">
        <v>0</v>
      </c>
      <c r="AC80" s="73">
        <v>0</v>
      </c>
      <c r="AD80" s="73">
        <v>0</v>
      </c>
      <c r="AE80" s="73">
        <v>0</v>
      </c>
      <c r="AF80" s="73">
        <v>0</v>
      </c>
      <c r="AG80" s="73">
        <v>0</v>
      </c>
      <c r="AH80" s="73">
        <v>0</v>
      </c>
      <c r="AI80" s="73">
        <v>0</v>
      </c>
      <c r="AJ80" s="73">
        <v>0</v>
      </c>
      <c r="AK80" s="73">
        <v>0</v>
      </c>
      <c r="AL80" s="73">
        <v>0</v>
      </c>
      <c r="AM80" s="73">
        <v>0</v>
      </c>
      <c r="AN80" s="73">
        <v>0</v>
      </c>
      <c r="AO80" s="74">
        <v>0</v>
      </c>
      <c r="AP80" s="74">
        <v>0</v>
      </c>
      <c r="AQ80" s="74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4">
        <v>0</v>
      </c>
      <c r="AX80" s="74">
        <v>0</v>
      </c>
      <c r="AY80" s="74">
        <v>0</v>
      </c>
      <c r="AZ80" s="73">
        <v>0</v>
      </c>
    </row>
    <row r="81" spans="1:52" ht="24">
      <c r="A81" s="71"/>
      <c r="B81" s="71"/>
      <c r="C81" s="71"/>
      <c r="D81" s="71"/>
      <c r="E81" s="72" t="s">
        <v>289</v>
      </c>
      <c r="F81" s="72" t="s">
        <v>290</v>
      </c>
      <c r="G81" s="73">
        <v>147.07</v>
      </c>
      <c r="H81" s="73">
        <v>147.07</v>
      </c>
      <c r="I81" s="73">
        <v>122.07</v>
      </c>
      <c r="J81" s="73">
        <v>122.07</v>
      </c>
      <c r="K81" s="73">
        <v>0</v>
      </c>
      <c r="L81" s="73">
        <v>25</v>
      </c>
      <c r="M81" s="73">
        <v>0</v>
      </c>
      <c r="N81" s="73">
        <v>25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4">
        <v>0</v>
      </c>
      <c r="Y81" s="74">
        <v>0</v>
      </c>
      <c r="Z81" s="74">
        <v>0</v>
      </c>
      <c r="AA81" s="73">
        <v>0</v>
      </c>
      <c r="AB81" s="73">
        <v>0</v>
      </c>
      <c r="AC81" s="73">
        <v>0</v>
      </c>
      <c r="AD81" s="73">
        <v>0</v>
      </c>
      <c r="AE81" s="73">
        <v>0</v>
      </c>
      <c r="AF81" s="73">
        <v>0</v>
      </c>
      <c r="AG81" s="73">
        <v>0</v>
      </c>
      <c r="AH81" s="73">
        <v>0</v>
      </c>
      <c r="AI81" s="73">
        <v>0</v>
      </c>
      <c r="AJ81" s="73">
        <v>0</v>
      </c>
      <c r="AK81" s="73">
        <v>0</v>
      </c>
      <c r="AL81" s="73">
        <v>0</v>
      </c>
      <c r="AM81" s="73">
        <v>0</v>
      </c>
      <c r="AN81" s="73">
        <v>0</v>
      </c>
      <c r="AO81" s="74">
        <v>0</v>
      </c>
      <c r="AP81" s="74">
        <v>0</v>
      </c>
      <c r="AQ81" s="74">
        <v>0</v>
      </c>
      <c r="AR81" s="73">
        <v>0</v>
      </c>
      <c r="AS81" s="73">
        <v>0</v>
      </c>
      <c r="AT81" s="73">
        <v>0</v>
      </c>
      <c r="AU81" s="73">
        <v>0</v>
      </c>
      <c r="AV81" s="73">
        <v>0</v>
      </c>
      <c r="AW81" s="74">
        <v>0</v>
      </c>
      <c r="AX81" s="74">
        <v>0</v>
      </c>
      <c r="AY81" s="74">
        <v>0</v>
      </c>
      <c r="AZ81" s="73">
        <v>0</v>
      </c>
    </row>
    <row r="82" spans="1:52">
      <c r="A82" s="71" t="s">
        <v>221</v>
      </c>
      <c r="B82" s="71" t="s">
        <v>222</v>
      </c>
      <c r="C82" s="71" t="s">
        <v>223</v>
      </c>
      <c r="D82" s="71" t="s">
        <v>224</v>
      </c>
      <c r="E82" s="72" t="s">
        <v>225</v>
      </c>
      <c r="F82" s="72" t="s">
        <v>226</v>
      </c>
      <c r="G82" s="73">
        <v>25</v>
      </c>
      <c r="H82" s="73">
        <v>25</v>
      </c>
      <c r="I82" s="73">
        <v>0</v>
      </c>
      <c r="J82" s="73">
        <v>0</v>
      </c>
      <c r="K82" s="73">
        <v>0</v>
      </c>
      <c r="L82" s="73">
        <v>25</v>
      </c>
      <c r="M82" s="73">
        <v>0</v>
      </c>
      <c r="N82" s="73">
        <v>25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4">
        <v>0</v>
      </c>
      <c r="Y82" s="74">
        <v>0</v>
      </c>
      <c r="Z82" s="74">
        <v>0</v>
      </c>
      <c r="AA82" s="73">
        <v>0</v>
      </c>
      <c r="AB82" s="73">
        <v>0</v>
      </c>
      <c r="AC82" s="73">
        <v>0</v>
      </c>
      <c r="AD82" s="73">
        <v>0</v>
      </c>
      <c r="AE82" s="73">
        <v>0</v>
      </c>
      <c r="AF82" s="73">
        <v>0</v>
      </c>
      <c r="AG82" s="73">
        <v>0</v>
      </c>
      <c r="AH82" s="73">
        <v>0</v>
      </c>
      <c r="AI82" s="73">
        <v>0</v>
      </c>
      <c r="AJ82" s="73">
        <v>0</v>
      </c>
      <c r="AK82" s="73">
        <v>0</v>
      </c>
      <c r="AL82" s="73">
        <v>0</v>
      </c>
      <c r="AM82" s="73">
        <v>0</v>
      </c>
      <c r="AN82" s="73">
        <v>0</v>
      </c>
      <c r="AO82" s="74">
        <v>0</v>
      </c>
      <c r="AP82" s="74">
        <v>0</v>
      </c>
      <c r="AQ82" s="74">
        <v>0</v>
      </c>
      <c r="AR82" s="73">
        <v>0</v>
      </c>
      <c r="AS82" s="73">
        <v>0</v>
      </c>
      <c r="AT82" s="73">
        <v>0</v>
      </c>
      <c r="AU82" s="73">
        <v>0</v>
      </c>
      <c r="AV82" s="73">
        <v>0</v>
      </c>
      <c r="AW82" s="74">
        <v>0</v>
      </c>
      <c r="AX82" s="74">
        <v>0</v>
      </c>
      <c r="AY82" s="74">
        <v>0</v>
      </c>
      <c r="AZ82" s="73">
        <v>0</v>
      </c>
    </row>
    <row r="83" spans="1:52">
      <c r="A83" s="71" t="s">
        <v>232</v>
      </c>
      <c r="B83" s="71" t="s">
        <v>233</v>
      </c>
      <c r="C83" s="71"/>
      <c r="D83" s="71"/>
      <c r="E83" s="72" t="s">
        <v>225</v>
      </c>
      <c r="F83" s="72" t="s">
        <v>234</v>
      </c>
      <c r="G83" s="73">
        <v>122.07</v>
      </c>
      <c r="H83" s="73">
        <v>122.07</v>
      </c>
      <c r="I83" s="73">
        <v>122.07</v>
      </c>
      <c r="J83" s="73">
        <v>122.07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4">
        <v>0</v>
      </c>
      <c r="Y83" s="74">
        <v>0</v>
      </c>
      <c r="Z83" s="74">
        <v>0</v>
      </c>
      <c r="AA83" s="73">
        <v>0</v>
      </c>
      <c r="AB83" s="73">
        <v>0</v>
      </c>
      <c r="AC83" s="73">
        <v>0</v>
      </c>
      <c r="AD83" s="73">
        <v>0</v>
      </c>
      <c r="AE83" s="73">
        <v>0</v>
      </c>
      <c r="AF83" s="73">
        <v>0</v>
      </c>
      <c r="AG83" s="73">
        <v>0</v>
      </c>
      <c r="AH83" s="73">
        <v>0</v>
      </c>
      <c r="AI83" s="73">
        <v>0</v>
      </c>
      <c r="AJ83" s="73">
        <v>0</v>
      </c>
      <c r="AK83" s="73">
        <v>0</v>
      </c>
      <c r="AL83" s="73">
        <v>0</v>
      </c>
      <c r="AM83" s="73">
        <v>0</v>
      </c>
      <c r="AN83" s="73">
        <v>0</v>
      </c>
      <c r="AO83" s="74">
        <v>0</v>
      </c>
      <c r="AP83" s="74">
        <v>0</v>
      </c>
      <c r="AQ83" s="74">
        <v>0</v>
      </c>
      <c r="AR83" s="73">
        <v>0</v>
      </c>
      <c r="AS83" s="73">
        <v>0</v>
      </c>
      <c r="AT83" s="73">
        <v>0</v>
      </c>
      <c r="AU83" s="73">
        <v>0</v>
      </c>
      <c r="AV83" s="73">
        <v>0</v>
      </c>
      <c r="AW83" s="74">
        <v>0</v>
      </c>
      <c r="AX83" s="74">
        <v>0</v>
      </c>
      <c r="AY83" s="74">
        <v>0</v>
      </c>
      <c r="AZ83" s="73">
        <v>0</v>
      </c>
    </row>
    <row r="84" spans="1:52" ht="24">
      <c r="A84" s="71"/>
      <c r="B84" s="71"/>
      <c r="C84" s="71"/>
      <c r="D84" s="71"/>
      <c r="E84" s="72" t="s">
        <v>291</v>
      </c>
      <c r="F84" s="72" t="s">
        <v>292</v>
      </c>
      <c r="G84" s="73">
        <v>335.86</v>
      </c>
      <c r="H84" s="73">
        <v>335.86</v>
      </c>
      <c r="I84" s="73">
        <v>292.86</v>
      </c>
      <c r="J84" s="73">
        <v>292.86</v>
      </c>
      <c r="K84" s="73">
        <v>0</v>
      </c>
      <c r="L84" s="73">
        <v>43</v>
      </c>
      <c r="M84" s="73">
        <v>0</v>
      </c>
      <c r="N84" s="73">
        <v>43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4">
        <v>0</v>
      </c>
      <c r="Y84" s="74">
        <v>0</v>
      </c>
      <c r="Z84" s="74">
        <v>0</v>
      </c>
      <c r="AA84" s="73">
        <v>0</v>
      </c>
      <c r="AB84" s="73">
        <v>0</v>
      </c>
      <c r="AC84" s="73">
        <v>0</v>
      </c>
      <c r="AD84" s="73">
        <v>0</v>
      </c>
      <c r="AE84" s="73">
        <v>0</v>
      </c>
      <c r="AF84" s="73">
        <v>0</v>
      </c>
      <c r="AG84" s="73">
        <v>0</v>
      </c>
      <c r="AH84" s="73">
        <v>0</v>
      </c>
      <c r="AI84" s="73">
        <v>0</v>
      </c>
      <c r="AJ84" s="73">
        <v>0</v>
      </c>
      <c r="AK84" s="73">
        <v>0</v>
      </c>
      <c r="AL84" s="73">
        <v>0</v>
      </c>
      <c r="AM84" s="73">
        <v>0</v>
      </c>
      <c r="AN84" s="73">
        <v>0</v>
      </c>
      <c r="AO84" s="74">
        <v>0</v>
      </c>
      <c r="AP84" s="74">
        <v>0</v>
      </c>
      <c r="AQ84" s="74">
        <v>0</v>
      </c>
      <c r="AR84" s="73">
        <v>0</v>
      </c>
      <c r="AS84" s="73">
        <v>0</v>
      </c>
      <c r="AT84" s="73">
        <v>0</v>
      </c>
      <c r="AU84" s="73">
        <v>0</v>
      </c>
      <c r="AV84" s="73">
        <v>0</v>
      </c>
      <c r="AW84" s="74">
        <v>0</v>
      </c>
      <c r="AX84" s="74">
        <v>0</v>
      </c>
      <c r="AY84" s="74">
        <v>0</v>
      </c>
      <c r="AZ84" s="73">
        <v>0</v>
      </c>
    </row>
    <row r="85" spans="1:52">
      <c r="A85" s="71" t="s">
        <v>221</v>
      </c>
      <c r="B85" s="71" t="s">
        <v>222</v>
      </c>
      <c r="C85" s="71" t="s">
        <v>223</v>
      </c>
      <c r="D85" s="71" t="s">
        <v>224</v>
      </c>
      <c r="E85" s="72" t="s">
        <v>225</v>
      </c>
      <c r="F85" s="72" t="s">
        <v>226</v>
      </c>
      <c r="G85" s="73">
        <v>43</v>
      </c>
      <c r="H85" s="73">
        <v>43</v>
      </c>
      <c r="I85" s="73">
        <v>0</v>
      </c>
      <c r="J85" s="73">
        <v>0</v>
      </c>
      <c r="K85" s="73">
        <v>0</v>
      </c>
      <c r="L85" s="73">
        <v>43</v>
      </c>
      <c r="M85" s="73">
        <v>0</v>
      </c>
      <c r="N85" s="73">
        <v>43</v>
      </c>
      <c r="O85" s="73">
        <v>0</v>
      </c>
      <c r="P85" s="73">
        <v>0</v>
      </c>
      <c r="Q85" s="73">
        <v>0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4">
        <v>0</v>
      </c>
      <c r="Y85" s="74">
        <v>0</v>
      </c>
      <c r="Z85" s="74">
        <v>0</v>
      </c>
      <c r="AA85" s="73">
        <v>0</v>
      </c>
      <c r="AB85" s="73">
        <v>0</v>
      </c>
      <c r="AC85" s="73">
        <v>0</v>
      </c>
      <c r="AD85" s="73">
        <v>0</v>
      </c>
      <c r="AE85" s="73">
        <v>0</v>
      </c>
      <c r="AF85" s="73">
        <v>0</v>
      </c>
      <c r="AG85" s="73">
        <v>0</v>
      </c>
      <c r="AH85" s="73">
        <v>0</v>
      </c>
      <c r="AI85" s="73">
        <v>0</v>
      </c>
      <c r="AJ85" s="73">
        <v>0</v>
      </c>
      <c r="AK85" s="73">
        <v>0</v>
      </c>
      <c r="AL85" s="73">
        <v>0</v>
      </c>
      <c r="AM85" s="73">
        <v>0</v>
      </c>
      <c r="AN85" s="73">
        <v>0</v>
      </c>
      <c r="AO85" s="74">
        <v>0</v>
      </c>
      <c r="AP85" s="74">
        <v>0</v>
      </c>
      <c r="AQ85" s="74">
        <v>0</v>
      </c>
      <c r="AR85" s="73">
        <v>0</v>
      </c>
      <c r="AS85" s="73">
        <v>0</v>
      </c>
      <c r="AT85" s="73">
        <v>0</v>
      </c>
      <c r="AU85" s="73">
        <v>0</v>
      </c>
      <c r="AV85" s="73">
        <v>0</v>
      </c>
      <c r="AW85" s="74">
        <v>0</v>
      </c>
      <c r="AX85" s="74">
        <v>0</v>
      </c>
      <c r="AY85" s="74">
        <v>0</v>
      </c>
      <c r="AZ85" s="73">
        <v>0</v>
      </c>
    </row>
    <row r="86" spans="1:52">
      <c r="A86" s="71" t="s">
        <v>232</v>
      </c>
      <c r="B86" s="71" t="s">
        <v>233</v>
      </c>
      <c r="C86" s="71"/>
      <c r="D86" s="71"/>
      <c r="E86" s="72" t="s">
        <v>225</v>
      </c>
      <c r="F86" s="72" t="s">
        <v>234</v>
      </c>
      <c r="G86" s="73">
        <v>292.86</v>
      </c>
      <c r="H86" s="73">
        <v>292.86</v>
      </c>
      <c r="I86" s="73">
        <v>292.86</v>
      </c>
      <c r="J86" s="73">
        <v>292.86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3">
        <v>0</v>
      </c>
      <c r="X86" s="74">
        <v>0</v>
      </c>
      <c r="Y86" s="74">
        <v>0</v>
      </c>
      <c r="Z86" s="74">
        <v>0</v>
      </c>
      <c r="AA86" s="73">
        <v>0</v>
      </c>
      <c r="AB86" s="73">
        <v>0</v>
      </c>
      <c r="AC86" s="73">
        <v>0</v>
      </c>
      <c r="AD86" s="73">
        <v>0</v>
      </c>
      <c r="AE86" s="73">
        <v>0</v>
      </c>
      <c r="AF86" s="73">
        <v>0</v>
      </c>
      <c r="AG86" s="73">
        <v>0</v>
      </c>
      <c r="AH86" s="73">
        <v>0</v>
      </c>
      <c r="AI86" s="73">
        <v>0</v>
      </c>
      <c r="AJ86" s="73">
        <v>0</v>
      </c>
      <c r="AK86" s="73">
        <v>0</v>
      </c>
      <c r="AL86" s="73">
        <v>0</v>
      </c>
      <c r="AM86" s="73">
        <v>0</v>
      </c>
      <c r="AN86" s="73">
        <v>0</v>
      </c>
      <c r="AO86" s="74">
        <v>0</v>
      </c>
      <c r="AP86" s="74">
        <v>0</v>
      </c>
      <c r="AQ86" s="74">
        <v>0</v>
      </c>
      <c r="AR86" s="73">
        <v>0</v>
      </c>
      <c r="AS86" s="73">
        <v>0</v>
      </c>
      <c r="AT86" s="73">
        <v>0</v>
      </c>
      <c r="AU86" s="73">
        <v>0</v>
      </c>
      <c r="AV86" s="73">
        <v>0</v>
      </c>
      <c r="AW86" s="74">
        <v>0</v>
      </c>
      <c r="AX86" s="74">
        <v>0</v>
      </c>
      <c r="AY86" s="74">
        <v>0</v>
      </c>
      <c r="AZ86" s="73">
        <v>0</v>
      </c>
    </row>
    <row r="87" spans="1:52" ht="24">
      <c r="A87" s="71"/>
      <c r="B87" s="71"/>
      <c r="C87" s="71"/>
      <c r="D87" s="71"/>
      <c r="E87" s="72" t="s">
        <v>293</v>
      </c>
      <c r="F87" s="72" t="s">
        <v>294</v>
      </c>
      <c r="G87" s="73">
        <v>181.05</v>
      </c>
      <c r="H87" s="73">
        <v>181.05</v>
      </c>
      <c r="I87" s="73">
        <v>151.05000000000001</v>
      </c>
      <c r="J87" s="73">
        <v>151.05000000000001</v>
      </c>
      <c r="K87" s="73">
        <v>0</v>
      </c>
      <c r="L87" s="73">
        <v>30</v>
      </c>
      <c r="M87" s="73">
        <v>0</v>
      </c>
      <c r="N87" s="73">
        <v>30</v>
      </c>
      <c r="O87" s="73">
        <v>0</v>
      </c>
      <c r="P87" s="73">
        <v>0</v>
      </c>
      <c r="Q87" s="73">
        <v>0</v>
      </c>
      <c r="R87" s="73">
        <v>0</v>
      </c>
      <c r="S87" s="73">
        <v>0</v>
      </c>
      <c r="T87" s="73">
        <v>0</v>
      </c>
      <c r="U87" s="73">
        <v>0</v>
      </c>
      <c r="V87" s="73">
        <v>0</v>
      </c>
      <c r="W87" s="73">
        <v>0</v>
      </c>
      <c r="X87" s="74">
        <v>0</v>
      </c>
      <c r="Y87" s="74">
        <v>0</v>
      </c>
      <c r="Z87" s="74">
        <v>0</v>
      </c>
      <c r="AA87" s="73">
        <v>0</v>
      </c>
      <c r="AB87" s="73">
        <v>0</v>
      </c>
      <c r="AC87" s="73">
        <v>0</v>
      </c>
      <c r="AD87" s="73">
        <v>0</v>
      </c>
      <c r="AE87" s="73">
        <v>0</v>
      </c>
      <c r="AF87" s="73">
        <v>0</v>
      </c>
      <c r="AG87" s="73">
        <v>0</v>
      </c>
      <c r="AH87" s="73">
        <v>0</v>
      </c>
      <c r="AI87" s="73">
        <v>0</v>
      </c>
      <c r="AJ87" s="73">
        <v>0</v>
      </c>
      <c r="AK87" s="73">
        <v>0</v>
      </c>
      <c r="AL87" s="73">
        <v>0</v>
      </c>
      <c r="AM87" s="73">
        <v>0</v>
      </c>
      <c r="AN87" s="73">
        <v>0</v>
      </c>
      <c r="AO87" s="74">
        <v>0</v>
      </c>
      <c r="AP87" s="74">
        <v>0</v>
      </c>
      <c r="AQ87" s="74">
        <v>0</v>
      </c>
      <c r="AR87" s="73">
        <v>0</v>
      </c>
      <c r="AS87" s="73">
        <v>0</v>
      </c>
      <c r="AT87" s="73">
        <v>0</v>
      </c>
      <c r="AU87" s="73">
        <v>0</v>
      </c>
      <c r="AV87" s="73">
        <v>0</v>
      </c>
      <c r="AW87" s="74">
        <v>0</v>
      </c>
      <c r="AX87" s="74">
        <v>0</v>
      </c>
      <c r="AY87" s="74">
        <v>0</v>
      </c>
      <c r="AZ87" s="73">
        <v>0</v>
      </c>
    </row>
    <row r="88" spans="1:52">
      <c r="A88" s="71" t="s">
        <v>221</v>
      </c>
      <c r="B88" s="71" t="s">
        <v>222</v>
      </c>
      <c r="C88" s="71" t="s">
        <v>223</v>
      </c>
      <c r="D88" s="71" t="s">
        <v>224</v>
      </c>
      <c r="E88" s="72" t="s">
        <v>225</v>
      </c>
      <c r="F88" s="72" t="s">
        <v>226</v>
      </c>
      <c r="G88" s="73">
        <v>30</v>
      </c>
      <c r="H88" s="73">
        <v>30</v>
      </c>
      <c r="I88" s="73">
        <v>0</v>
      </c>
      <c r="J88" s="73">
        <v>0</v>
      </c>
      <c r="K88" s="73">
        <v>0</v>
      </c>
      <c r="L88" s="73">
        <v>30</v>
      </c>
      <c r="M88" s="73">
        <v>0</v>
      </c>
      <c r="N88" s="73">
        <v>30</v>
      </c>
      <c r="O88" s="73">
        <v>0</v>
      </c>
      <c r="P88" s="73">
        <v>0</v>
      </c>
      <c r="Q88" s="73">
        <v>0</v>
      </c>
      <c r="R88" s="73">
        <v>0</v>
      </c>
      <c r="S88" s="73">
        <v>0</v>
      </c>
      <c r="T88" s="73">
        <v>0</v>
      </c>
      <c r="U88" s="73">
        <v>0</v>
      </c>
      <c r="V88" s="73">
        <v>0</v>
      </c>
      <c r="W88" s="73">
        <v>0</v>
      </c>
      <c r="X88" s="74">
        <v>0</v>
      </c>
      <c r="Y88" s="74">
        <v>0</v>
      </c>
      <c r="Z88" s="74">
        <v>0</v>
      </c>
      <c r="AA88" s="73">
        <v>0</v>
      </c>
      <c r="AB88" s="73">
        <v>0</v>
      </c>
      <c r="AC88" s="73">
        <v>0</v>
      </c>
      <c r="AD88" s="73">
        <v>0</v>
      </c>
      <c r="AE88" s="73">
        <v>0</v>
      </c>
      <c r="AF88" s="73">
        <v>0</v>
      </c>
      <c r="AG88" s="73">
        <v>0</v>
      </c>
      <c r="AH88" s="73">
        <v>0</v>
      </c>
      <c r="AI88" s="73">
        <v>0</v>
      </c>
      <c r="AJ88" s="73">
        <v>0</v>
      </c>
      <c r="AK88" s="73">
        <v>0</v>
      </c>
      <c r="AL88" s="73">
        <v>0</v>
      </c>
      <c r="AM88" s="73">
        <v>0</v>
      </c>
      <c r="AN88" s="73">
        <v>0</v>
      </c>
      <c r="AO88" s="74">
        <v>0</v>
      </c>
      <c r="AP88" s="74">
        <v>0</v>
      </c>
      <c r="AQ88" s="74">
        <v>0</v>
      </c>
      <c r="AR88" s="73">
        <v>0</v>
      </c>
      <c r="AS88" s="73">
        <v>0</v>
      </c>
      <c r="AT88" s="73">
        <v>0</v>
      </c>
      <c r="AU88" s="73">
        <v>0</v>
      </c>
      <c r="AV88" s="73">
        <v>0</v>
      </c>
      <c r="AW88" s="74">
        <v>0</v>
      </c>
      <c r="AX88" s="74">
        <v>0</v>
      </c>
      <c r="AY88" s="74">
        <v>0</v>
      </c>
      <c r="AZ88" s="73">
        <v>0</v>
      </c>
    </row>
    <row r="89" spans="1:52">
      <c r="A89" s="71" t="s">
        <v>232</v>
      </c>
      <c r="B89" s="71" t="s">
        <v>233</v>
      </c>
      <c r="C89" s="71"/>
      <c r="D89" s="71"/>
      <c r="E89" s="72" t="s">
        <v>225</v>
      </c>
      <c r="F89" s="72" t="s">
        <v>234</v>
      </c>
      <c r="G89" s="73">
        <v>151.05000000000001</v>
      </c>
      <c r="H89" s="73">
        <v>151.05000000000001</v>
      </c>
      <c r="I89" s="73">
        <v>151.05000000000001</v>
      </c>
      <c r="J89" s="73">
        <v>151.05000000000001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4">
        <v>0</v>
      </c>
      <c r="Y89" s="74">
        <v>0</v>
      </c>
      <c r="Z89" s="74">
        <v>0</v>
      </c>
      <c r="AA89" s="73">
        <v>0</v>
      </c>
      <c r="AB89" s="73">
        <v>0</v>
      </c>
      <c r="AC89" s="73">
        <v>0</v>
      </c>
      <c r="AD89" s="73">
        <v>0</v>
      </c>
      <c r="AE89" s="73">
        <v>0</v>
      </c>
      <c r="AF89" s="73">
        <v>0</v>
      </c>
      <c r="AG89" s="73">
        <v>0</v>
      </c>
      <c r="AH89" s="73">
        <v>0</v>
      </c>
      <c r="AI89" s="73">
        <v>0</v>
      </c>
      <c r="AJ89" s="73">
        <v>0</v>
      </c>
      <c r="AK89" s="73">
        <v>0</v>
      </c>
      <c r="AL89" s="73">
        <v>0</v>
      </c>
      <c r="AM89" s="73">
        <v>0</v>
      </c>
      <c r="AN89" s="73">
        <v>0</v>
      </c>
      <c r="AO89" s="74">
        <v>0</v>
      </c>
      <c r="AP89" s="74">
        <v>0</v>
      </c>
      <c r="AQ89" s="74">
        <v>0</v>
      </c>
      <c r="AR89" s="73">
        <v>0</v>
      </c>
      <c r="AS89" s="73">
        <v>0</v>
      </c>
      <c r="AT89" s="73">
        <v>0</v>
      </c>
      <c r="AU89" s="73">
        <v>0</v>
      </c>
      <c r="AV89" s="73">
        <v>0</v>
      </c>
      <c r="AW89" s="74">
        <v>0</v>
      </c>
      <c r="AX89" s="74">
        <v>0</v>
      </c>
      <c r="AY89" s="74">
        <v>0</v>
      </c>
      <c r="AZ89" s="73">
        <v>0</v>
      </c>
    </row>
    <row r="90" spans="1:52" ht="24">
      <c r="A90" s="71"/>
      <c r="B90" s="71"/>
      <c r="C90" s="71"/>
      <c r="D90" s="71"/>
      <c r="E90" s="72" t="s">
        <v>295</v>
      </c>
      <c r="F90" s="72" t="s">
        <v>296</v>
      </c>
      <c r="G90" s="73">
        <v>160.06</v>
      </c>
      <c r="H90" s="73">
        <v>160.06</v>
      </c>
      <c r="I90" s="73">
        <v>130.06</v>
      </c>
      <c r="J90" s="73">
        <v>130.06</v>
      </c>
      <c r="K90" s="73">
        <v>0</v>
      </c>
      <c r="L90" s="73">
        <v>30</v>
      </c>
      <c r="M90" s="73">
        <v>0</v>
      </c>
      <c r="N90" s="73">
        <v>30</v>
      </c>
      <c r="O90" s="73">
        <v>0</v>
      </c>
      <c r="P90" s="73">
        <v>0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4">
        <v>0</v>
      </c>
      <c r="Y90" s="74">
        <v>0</v>
      </c>
      <c r="Z90" s="74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>
        <v>0</v>
      </c>
      <c r="AI90" s="73">
        <v>0</v>
      </c>
      <c r="AJ90" s="73">
        <v>0</v>
      </c>
      <c r="AK90" s="73">
        <v>0</v>
      </c>
      <c r="AL90" s="73">
        <v>0</v>
      </c>
      <c r="AM90" s="73">
        <v>0</v>
      </c>
      <c r="AN90" s="73">
        <v>0</v>
      </c>
      <c r="AO90" s="74">
        <v>0</v>
      </c>
      <c r="AP90" s="74">
        <v>0</v>
      </c>
      <c r="AQ90" s="74">
        <v>0</v>
      </c>
      <c r="AR90" s="73">
        <v>0</v>
      </c>
      <c r="AS90" s="73">
        <v>0</v>
      </c>
      <c r="AT90" s="73">
        <v>0</v>
      </c>
      <c r="AU90" s="73">
        <v>0</v>
      </c>
      <c r="AV90" s="73">
        <v>0</v>
      </c>
      <c r="AW90" s="74">
        <v>0</v>
      </c>
      <c r="AX90" s="74">
        <v>0</v>
      </c>
      <c r="AY90" s="74">
        <v>0</v>
      </c>
      <c r="AZ90" s="73">
        <v>0</v>
      </c>
    </row>
    <row r="91" spans="1:52">
      <c r="A91" s="71" t="s">
        <v>221</v>
      </c>
      <c r="B91" s="71" t="s">
        <v>222</v>
      </c>
      <c r="C91" s="71" t="s">
        <v>223</v>
      </c>
      <c r="D91" s="71" t="s">
        <v>224</v>
      </c>
      <c r="E91" s="72" t="s">
        <v>225</v>
      </c>
      <c r="F91" s="72" t="s">
        <v>226</v>
      </c>
      <c r="G91" s="73">
        <v>30</v>
      </c>
      <c r="H91" s="73">
        <v>30</v>
      </c>
      <c r="I91" s="73">
        <v>0</v>
      </c>
      <c r="J91" s="73">
        <v>0</v>
      </c>
      <c r="K91" s="73">
        <v>0</v>
      </c>
      <c r="L91" s="73">
        <v>30</v>
      </c>
      <c r="M91" s="73">
        <v>0</v>
      </c>
      <c r="N91" s="73">
        <v>30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4">
        <v>0</v>
      </c>
      <c r="Y91" s="74">
        <v>0</v>
      </c>
      <c r="Z91" s="74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>
        <v>0</v>
      </c>
      <c r="AI91" s="73">
        <v>0</v>
      </c>
      <c r="AJ91" s="73">
        <v>0</v>
      </c>
      <c r="AK91" s="73">
        <v>0</v>
      </c>
      <c r="AL91" s="73">
        <v>0</v>
      </c>
      <c r="AM91" s="73">
        <v>0</v>
      </c>
      <c r="AN91" s="73">
        <v>0</v>
      </c>
      <c r="AO91" s="74">
        <v>0</v>
      </c>
      <c r="AP91" s="74">
        <v>0</v>
      </c>
      <c r="AQ91" s="74">
        <v>0</v>
      </c>
      <c r="AR91" s="73">
        <v>0</v>
      </c>
      <c r="AS91" s="73">
        <v>0</v>
      </c>
      <c r="AT91" s="73">
        <v>0</v>
      </c>
      <c r="AU91" s="73">
        <v>0</v>
      </c>
      <c r="AV91" s="73">
        <v>0</v>
      </c>
      <c r="AW91" s="74">
        <v>0</v>
      </c>
      <c r="AX91" s="74">
        <v>0</v>
      </c>
      <c r="AY91" s="74">
        <v>0</v>
      </c>
      <c r="AZ91" s="73">
        <v>0</v>
      </c>
    </row>
    <row r="92" spans="1:52">
      <c r="A92" s="71" t="s">
        <v>232</v>
      </c>
      <c r="B92" s="71" t="s">
        <v>233</v>
      </c>
      <c r="C92" s="71"/>
      <c r="D92" s="71"/>
      <c r="E92" s="72" t="s">
        <v>225</v>
      </c>
      <c r="F92" s="72" t="s">
        <v>234</v>
      </c>
      <c r="G92" s="73">
        <v>130.06</v>
      </c>
      <c r="H92" s="73">
        <v>130.06</v>
      </c>
      <c r="I92" s="73">
        <v>130.06</v>
      </c>
      <c r="J92" s="73">
        <v>130.06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0</v>
      </c>
      <c r="R92" s="73">
        <v>0</v>
      </c>
      <c r="S92" s="73">
        <v>0</v>
      </c>
      <c r="T92" s="73">
        <v>0</v>
      </c>
      <c r="U92" s="73">
        <v>0</v>
      </c>
      <c r="V92" s="73">
        <v>0</v>
      </c>
      <c r="W92" s="73">
        <v>0</v>
      </c>
      <c r="X92" s="74">
        <v>0</v>
      </c>
      <c r="Y92" s="74">
        <v>0</v>
      </c>
      <c r="Z92" s="74">
        <v>0</v>
      </c>
      <c r="AA92" s="73">
        <v>0</v>
      </c>
      <c r="AB92" s="73">
        <v>0</v>
      </c>
      <c r="AC92" s="73">
        <v>0</v>
      </c>
      <c r="AD92" s="73">
        <v>0</v>
      </c>
      <c r="AE92" s="73">
        <v>0</v>
      </c>
      <c r="AF92" s="73">
        <v>0</v>
      </c>
      <c r="AG92" s="73">
        <v>0</v>
      </c>
      <c r="AH92" s="73">
        <v>0</v>
      </c>
      <c r="AI92" s="73">
        <v>0</v>
      </c>
      <c r="AJ92" s="73">
        <v>0</v>
      </c>
      <c r="AK92" s="73">
        <v>0</v>
      </c>
      <c r="AL92" s="73">
        <v>0</v>
      </c>
      <c r="AM92" s="73">
        <v>0</v>
      </c>
      <c r="AN92" s="73">
        <v>0</v>
      </c>
      <c r="AO92" s="74">
        <v>0</v>
      </c>
      <c r="AP92" s="74">
        <v>0</v>
      </c>
      <c r="AQ92" s="74">
        <v>0</v>
      </c>
      <c r="AR92" s="73">
        <v>0</v>
      </c>
      <c r="AS92" s="73">
        <v>0</v>
      </c>
      <c r="AT92" s="73">
        <v>0</v>
      </c>
      <c r="AU92" s="73">
        <v>0</v>
      </c>
      <c r="AV92" s="73">
        <v>0</v>
      </c>
      <c r="AW92" s="74">
        <v>0</v>
      </c>
      <c r="AX92" s="74">
        <v>0</v>
      </c>
      <c r="AY92" s="74">
        <v>0</v>
      </c>
      <c r="AZ92" s="73">
        <v>0</v>
      </c>
    </row>
    <row r="93" spans="1:52" ht="24">
      <c r="A93" s="71"/>
      <c r="B93" s="71"/>
      <c r="C93" s="71"/>
      <c r="D93" s="71"/>
      <c r="E93" s="72" t="s">
        <v>297</v>
      </c>
      <c r="F93" s="72" t="s">
        <v>298</v>
      </c>
      <c r="G93" s="73">
        <v>169.52</v>
      </c>
      <c r="H93" s="73">
        <v>169.52</v>
      </c>
      <c r="I93" s="73">
        <v>139.52000000000001</v>
      </c>
      <c r="J93" s="73">
        <v>139.52000000000001</v>
      </c>
      <c r="K93" s="73">
        <v>0</v>
      </c>
      <c r="L93" s="73">
        <v>30</v>
      </c>
      <c r="M93" s="73">
        <v>0</v>
      </c>
      <c r="N93" s="73">
        <v>30</v>
      </c>
      <c r="O93" s="73">
        <v>0</v>
      </c>
      <c r="P93" s="73">
        <v>0</v>
      </c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0</v>
      </c>
      <c r="W93" s="73">
        <v>0</v>
      </c>
      <c r="X93" s="74">
        <v>0</v>
      </c>
      <c r="Y93" s="74">
        <v>0</v>
      </c>
      <c r="Z93" s="74">
        <v>0</v>
      </c>
      <c r="AA93" s="73">
        <v>0</v>
      </c>
      <c r="AB93" s="73">
        <v>0</v>
      </c>
      <c r="AC93" s="73">
        <v>0</v>
      </c>
      <c r="AD93" s="73">
        <v>0</v>
      </c>
      <c r="AE93" s="73">
        <v>0</v>
      </c>
      <c r="AF93" s="73">
        <v>0</v>
      </c>
      <c r="AG93" s="73">
        <v>0</v>
      </c>
      <c r="AH93" s="73">
        <v>0</v>
      </c>
      <c r="AI93" s="73">
        <v>0</v>
      </c>
      <c r="AJ93" s="73">
        <v>0</v>
      </c>
      <c r="AK93" s="73">
        <v>0</v>
      </c>
      <c r="AL93" s="73">
        <v>0</v>
      </c>
      <c r="AM93" s="73">
        <v>0</v>
      </c>
      <c r="AN93" s="73">
        <v>0</v>
      </c>
      <c r="AO93" s="74">
        <v>0</v>
      </c>
      <c r="AP93" s="74">
        <v>0</v>
      </c>
      <c r="AQ93" s="74">
        <v>0</v>
      </c>
      <c r="AR93" s="73">
        <v>0</v>
      </c>
      <c r="AS93" s="73">
        <v>0</v>
      </c>
      <c r="AT93" s="73">
        <v>0</v>
      </c>
      <c r="AU93" s="73">
        <v>0</v>
      </c>
      <c r="AV93" s="73">
        <v>0</v>
      </c>
      <c r="AW93" s="74">
        <v>0</v>
      </c>
      <c r="AX93" s="74">
        <v>0</v>
      </c>
      <c r="AY93" s="74">
        <v>0</v>
      </c>
      <c r="AZ93" s="73">
        <v>0</v>
      </c>
    </row>
    <row r="94" spans="1:52">
      <c r="A94" s="71" t="s">
        <v>221</v>
      </c>
      <c r="B94" s="71" t="s">
        <v>222</v>
      </c>
      <c r="C94" s="71" t="s">
        <v>223</v>
      </c>
      <c r="D94" s="71" t="s">
        <v>224</v>
      </c>
      <c r="E94" s="72" t="s">
        <v>225</v>
      </c>
      <c r="F94" s="72" t="s">
        <v>226</v>
      </c>
      <c r="G94" s="73">
        <v>30</v>
      </c>
      <c r="H94" s="73">
        <v>30</v>
      </c>
      <c r="I94" s="73">
        <v>0</v>
      </c>
      <c r="J94" s="73">
        <v>0</v>
      </c>
      <c r="K94" s="73">
        <v>0</v>
      </c>
      <c r="L94" s="73">
        <v>30</v>
      </c>
      <c r="M94" s="73">
        <v>0</v>
      </c>
      <c r="N94" s="73">
        <v>30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4">
        <v>0</v>
      </c>
      <c r="Y94" s="74">
        <v>0</v>
      </c>
      <c r="Z94" s="74">
        <v>0</v>
      </c>
      <c r="AA94" s="73">
        <v>0</v>
      </c>
      <c r="AB94" s="73">
        <v>0</v>
      </c>
      <c r="AC94" s="73">
        <v>0</v>
      </c>
      <c r="AD94" s="73">
        <v>0</v>
      </c>
      <c r="AE94" s="73">
        <v>0</v>
      </c>
      <c r="AF94" s="73">
        <v>0</v>
      </c>
      <c r="AG94" s="73">
        <v>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4">
        <v>0</v>
      </c>
      <c r="AP94" s="74">
        <v>0</v>
      </c>
      <c r="AQ94" s="74">
        <v>0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4">
        <v>0</v>
      </c>
      <c r="AX94" s="74">
        <v>0</v>
      </c>
      <c r="AY94" s="74">
        <v>0</v>
      </c>
      <c r="AZ94" s="73">
        <v>0</v>
      </c>
    </row>
    <row r="95" spans="1:52">
      <c r="A95" s="71" t="s">
        <v>232</v>
      </c>
      <c r="B95" s="71" t="s">
        <v>233</v>
      </c>
      <c r="C95" s="71"/>
      <c r="D95" s="71"/>
      <c r="E95" s="72" t="s">
        <v>225</v>
      </c>
      <c r="F95" s="72" t="s">
        <v>234</v>
      </c>
      <c r="G95" s="73">
        <v>139.52000000000001</v>
      </c>
      <c r="H95" s="73">
        <v>139.52000000000001</v>
      </c>
      <c r="I95" s="73">
        <v>139.52000000000001</v>
      </c>
      <c r="J95" s="73">
        <v>139.52000000000001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73">
        <v>0</v>
      </c>
      <c r="T95" s="73">
        <v>0</v>
      </c>
      <c r="U95" s="73">
        <v>0</v>
      </c>
      <c r="V95" s="73">
        <v>0</v>
      </c>
      <c r="W95" s="73">
        <v>0</v>
      </c>
      <c r="X95" s="74">
        <v>0</v>
      </c>
      <c r="Y95" s="74">
        <v>0</v>
      </c>
      <c r="Z95" s="74">
        <v>0</v>
      </c>
      <c r="AA95" s="73">
        <v>0</v>
      </c>
      <c r="AB95" s="73">
        <v>0</v>
      </c>
      <c r="AC95" s="73">
        <v>0</v>
      </c>
      <c r="AD95" s="73">
        <v>0</v>
      </c>
      <c r="AE95" s="73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  <c r="AK95" s="73">
        <v>0</v>
      </c>
      <c r="AL95" s="73">
        <v>0</v>
      </c>
      <c r="AM95" s="73">
        <v>0</v>
      </c>
      <c r="AN95" s="73">
        <v>0</v>
      </c>
      <c r="AO95" s="74">
        <v>0</v>
      </c>
      <c r="AP95" s="74">
        <v>0</v>
      </c>
      <c r="AQ95" s="74">
        <v>0</v>
      </c>
      <c r="AR95" s="73">
        <v>0</v>
      </c>
      <c r="AS95" s="73">
        <v>0</v>
      </c>
      <c r="AT95" s="73">
        <v>0</v>
      </c>
      <c r="AU95" s="73">
        <v>0</v>
      </c>
      <c r="AV95" s="73">
        <v>0</v>
      </c>
      <c r="AW95" s="74">
        <v>0</v>
      </c>
      <c r="AX95" s="74">
        <v>0</v>
      </c>
      <c r="AY95" s="74">
        <v>0</v>
      </c>
      <c r="AZ95" s="73">
        <v>0</v>
      </c>
    </row>
    <row r="96" spans="1:52" ht="24">
      <c r="A96" s="71"/>
      <c r="B96" s="71"/>
      <c r="C96" s="71"/>
      <c r="D96" s="71"/>
      <c r="E96" s="72" t="s">
        <v>299</v>
      </c>
      <c r="F96" s="72" t="s">
        <v>300</v>
      </c>
      <c r="G96" s="73">
        <v>138.61000000000001</v>
      </c>
      <c r="H96" s="73">
        <v>138.61000000000001</v>
      </c>
      <c r="I96" s="73">
        <v>113.61</v>
      </c>
      <c r="J96" s="73">
        <v>113.61</v>
      </c>
      <c r="K96" s="73">
        <v>0</v>
      </c>
      <c r="L96" s="73">
        <v>25</v>
      </c>
      <c r="M96" s="73">
        <v>0</v>
      </c>
      <c r="N96" s="73">
        <v>25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4">
        <v>0</v>
      </c>
      <c r="Y96" s="74">
        <v>0</v>
      </c>
      <c r="Z96" s="74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>
        <v>0</v>
      </c>
      <c r="AK96" s="73">
        <v>0</v>
      </c>
      <c r="AL96" s="73">
        <v>0</v>
      </c>
      <c r="AM96" s="73">
        <v>0</v>
      </c>
      <c r="AN96" s="73">
        <v>0</v>
      </c>
      <c r="AO96" s="74">
        <v>0</v>
      </c>
      <c r="AP96" s="74">
        <v>0</v>
      </c>
      <c r="AQ96" s="74">
        <v>0</v>
      </c>
      <c r="AR96" s="73">
        <v>0</v>
      </c>
      <c r="AS96" s="73">
        <v>0</v>
      </c>
      <c r="AT96" s="73">
        <v>0</v>
      </c>
      <c r="AU96" s="73">
        <v>0</v>
      </c>
      <c r="AV96" s="73">
        <v>0</v>
      </c>
      <c r="AW96" s="74">
        <v>0</v>
      </c>
      <c r="AX96" s="74">
        <v>0</v>
      </c>
      <c r="AY96" s="74">
        <v>0</v>
      </c>
      <c r="AZ96" s="73">
        <v>0</v>
      </c>
    </row>
    <row r="97" spans="1:52">
      <c r="A97" s="71" t="s">
        <v>221</v>
      </c>
      <c r="B97" s="71" t="s">
        <v>222</v>
      </c>
      <c r="C97" s="71" t="s">
        <v>223</v>
      </c>
      <c r="D97" s="71" t="s">
        <v>224</v>
      </c>
      <c r="E97" s="72" t="s">
        <v>225</v>
      </c>
      <c r="F97" s="72" t="s">
        <v>226</v>
      </c>
      <c r="G97" s="73">
        <v>25</v>
      </c>
      <c r="H97" s="73">
        <v>25</v>
      </c>
      <c r="I97" s="73">
        <v>0</v>
      </c>
      <c r="J97" s="73">
        <v>0</v>
      </c>
      <c r="K97" s="73">
        <v>0</v>
      </c>
      <c r="L97" s="73">
        <v>25</v>
      </c>
      <c r="M97" s="73">
        <v>0</v>
      </c>
      <c r="N97" s="73">
        <v>25</v>
      </c>
      <c r="O97" s="73">
        <v>0</v>
      </c>
      <c r="P97" s="73">
        <v>0</v>
      </c>
      <c r="Q97" s="73">
        <v>0</v>
      </c>
      <c r="R97" s="73">
        <v>0</v>
      </c>
      <c r="S97" s="73">
        <v>0</v>
      </c>
      <c r="T97" s="73">
        <v>0</v>
      </c>
      <c r="U97" s="73">
        <v>0</v>
      </c>
      <c r="V97" s="73">
        <v>0</v>
      </c>
      <c r="W97" s="73">
        <v>0</v>
      </c>
      <c r="X97" s="74">
        <v>0</v>
      </c>
      <c r="Y97" s="74">
        <v>0</v>
      </c>
      <c r="Z97" s="74">
        <v>0</v>
      </c>
      <c r="AA97" s="73">
        <v>0</v>
      </c>
      <c r="AB97" s="73">
        <v>0</v>
      </c>
      <c r="AC97" s="73">
        <v>0</v>
      </c>
      <c r="AD97" s="73">
        <v>0</v>
      </c>
      <c r="AE97" s="73">
        <v>0</v>
      </c>
      <c r="AF97" s="73">
        <v>0</v>
      </c>
      <c r="AG97" s="73">
        <v>0</v>
      </c>
      <c r="AH97" s="73">
        <v>0</v>
      </c>
      <c r="AI97" s="73">
        <v>0</v>
      </c>
      <c r="AJ97" s="73">
        <v>0</v>
      </c>
      <c r="AK97" s="73">
        <v>0</v>
      </c>
      <c r="AL97" s="73">
        <v>0</v>
      </c>
      <c r="AM97" s="73">
        <v>0</v>
      </c>
      <c r="AN97" s="73">
        <v>0</v>
      </c>
      <c r="AO97" s="74">
        <v>0</v>
      </c>
      <c r="AP97" s="74">
        <v>0</v>
      </c>
      <c r="AQ97" s="74">
        <v>0</v>
      </c>
      <c r="AR97" s="73">
        <v>0</v>
      </c>
      <c r="AS97" s="73">
        <v>0</v>
      </c>
      <c r="AT97" s="73">
        <v>0</v>
      </c>
      <c r="AU97" s="73">
        <v>0</v>
      </c>
      <c r="AV97" s="73">
        <v>0</v>
      </c>
      <c r="AW97" s="74">
        <v>0</v>
      </c>
      <c r="AX97" s="74">
        <v>0</v>
      </c>
      <c r="AY97" s="74">
        <v>0</v>
      </c>
      <c r="AZ97" s="73">
        <v>0</v>
      </c>
    </row>
    <row r="98" spans="1:52">
      <c r="A98" s="71" t="s">
        <v>232</v>
      </c>
      <c r="B98" s="71" t="s">
        <v>233</v>
      </c>
      <c r="C98" s="71"/>
      <c r="D98" s="71"/>
      <c r="E98" s="72" t="s">
        <v>225</v>
      </c>
      <c r="F98" s="72" t="s">
        <v>234</v>
      </c>
      <c r="G98" s="73">
        <v>113.61</v>
      </c>
      <c r="H98" s="73">
        <v>113.61</v>
      </c>
      <c r="I98" s="73">
        <v>113.61</v>
      </c>
      <c r="J98" s="73">
        <v>113.61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73">
        <v>0</v>
      </c>
      <c r="R98" s="73">
        <v>0</v>
      </c>
      <c r="S98" s="73">
        <v>0</v>
      </c>
      <c r="T98" s="73">
        <v>0</v>
      </c>
      <c r="U98" s="73">
        <v>0</v>
      </c>
      <c r="V98" s="73">
        <v>0</v>
      </c>
      <c r="W98" s="73">
        <v>0</v>
      </c>
      <c r="X98" s="74">
        <v>0</v>
      </c>
      <c r="Y98" s="74">
        <v>0</v>
      </c>
      <c r="Z98" s="74">
        <v>0</v>
      </c>
      <c r="AA98" s="73">
        <v>0</v>
      </c>
      <c r="AB98" s="73">
        <v>0</v>
      </c>
      <c r="AC98" s="73">
        <v>0</v>
      </c>
      <c r="AD98" s="73">
        <v>0</v>
      </c>
      <c r="AE98" s="73">
        <v>0</v>
      </c>
      <c r="AF98" s="73">
        <v>0</v>
      </c>
      <c r="AG98" s="73">
        <v>0</v>
      </c>
      <c r="AH98" s="73">
        <v>0</v>
      </c>
      <c r="AI98" s="73">
        <v>0</v>
      </c>
      <c r="AJ98" s="73">
        <v>0</v>
      </c>
      <c r="AK98" s="73">
        <v>0</v>
      </c>
      <c r="AL98" s="73">
        <v>0</v>
      </c>
      <c r="AM98" s="73">
        <v>0</v>
      </c>
      <c r="AN98" s="73">
        <v>0</v>
      </c>
      <c r="AO98" s="74">
        <v>0</v>
      </c>
      <c r="AP98" s="74">
        <v>0</v>
      </c>
      <c r="AQ98" s="74">
        <v>0</v>
      </c>
      <c r="AR98" s="73">
        <v>0</v>
      </c>
      <c r="AS98" s="73">
        <v>0</v>
      </c>
      <c r="AT98" s="73">
        <v>0</v>
      </c>
      <c r="AU98" s="73">
        <v>0</v>
      </c>
      <c r="AV98" s="73">
        <v>0</v>
      </c>
      <c r="AW98" s="74">
        <v>0</v>
      </c>
      <c r="AX98" s="74">
        <v>0</v>
      </c>
      <c r="AY98" s="74">
        <v>0</v>
      </c>
      <c r="AZ98" s="73">
        <v>0</v>
      </c>
    </row>
    <row r="99" spans="1:52" ht="24">
      <c r="A99" s="71"/>
      <c r="B99" s="71"/>
      <c r="C99" s="71"/>
      <c r="D99" s="71"/>
      <c r="E99" s="72" t="s">
        <v>301</v>
      </c>
      <c r="F99" s="72" t="s">
        <v>302</v>
      </c>
      <c r="G99" s="73">
        <v>158.87</v>
      </c>
      <c r="H99" s="73">
        <v>158.87</v>
      </c>
      <c r="I99" s="73">
        <v>121.87</v>
      </c>
      <c r="J99" s="73">
        <v>121.87</v>
      </c>
      <c r="K99" s="73">
        <v>0</v>
      </c>
      <c r="L99" s="73">
        <v>37</v>
      </c>
      <c r="M99" s="73">
        <v>0</v>
      </c>
      <c r="N99" s="73">
        <v>37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4">
        <v>0</v>
      </c>
      <c r="Y99" s="74">
        <v>0</v>
      </c>
      <c r="Z99" s="74">
        <v>0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4">
        <v>0</v>
      </c>
      <c r="AP99" s="74">
        <v>0</v>
      </c>
      <c r="AQ99" s="74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4">
        <v>0</v>
      </c>
      <c r="AX99" s="74">
        <v>0</v>
      </c>
      <c r="AY99" s="74">
        <v>0</v>
      </c>
      <c r="AZ99" s="73">
        <v>0</v>
      </c>
    </row>
    <row r="100" spans="1:52">
      <c r="A100" s="71" t="s">
        <v>221</v>
      </c>
      <c r="B100" s="71" t="s">
        <v>222</v>
      </c>
      <c r="C100" s="71" t="s">
        <v>223</v>
      </c>
      <c r="D100" s="71" t="s">
        <v>224</v>
      </c>
      <c r="E100" s="72" t="s">
        <v>225</v>
      </c>
      <c r="F100" s="72" t="s">
        <v>226</v>
      </c>
      <c r="G100" s="73">
        <v>37</v>
      </c>
      <c r="H100" s="73">
        <v>37</v>
      </c>
      <c r="I100" s="73">
        <v>0</v>
      </c>
      <c r="J100" s="73">
        <v>0</v>
      </c>
      <c r="K100" s="73">
        <v>0</v>
      </c>
      <c r="L100" s="73">
        <v>37</v>
      </c>
      <c r="M100" s="73">
        <v>0</v>
      </c>
      <c r="N100" s="73">
        <v>37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4">
        <v>0</v>
      </c>
      <c r="Y100" s="74">
        <v>0</v>
      </c>
      <c r="Z100" s="74">
        <v>0</v>
      </c>
      <c r="AA100" s="73">
        <v>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73">
        <v>0</v>
      </c>
      <c r="AL100" s="73">
        <v>0</v>
      </c>
      <c r="AM100" s="73">
        <v>0</v>
      </c>
      <c r="AN100" s="73">
        <v>0</v>
      </c>
      <c r="AO100" s="74">
        <v>0</v>
      </c>
      <c r="AP100" s="74">
        <v>0</v>
      </c>
      <c r="AQ100" s="74">
        <v>0</v>
      </c>
      <c r="AR100" s="73">
        <v>0</v>
      </c>
      <c r="AS100" s="73">
        <v>0</v>
      </c>
      <c r="AT100" s="73">
        <v>0</v>
      </c>
      <c r="AU100" s="73">
        <v>0</v>
      </c>
      <c r="AV100" s="73">
        <v>0</v>
      </c>
      <c r="AW100" s="74">
        <v>0</v>
      </c>
      <c r="AX100" s="74">
        <v>0</v>
      </c>
      <c r="AY100" s="74">
        <v>0</v>
      </c>
      <c r="AZ100" s="73">
        <v>0</v>
      </c>
    </row>
    <row r="101" spans="1:52">
      <c r="A101" s="71" t="s">
        <v>232</v>
      </c>
      <c r="B101" s="71" t="s">
        <v>233</v>
      </c>
      <c r="C101" s="71"/>
      <c r="D101" s="71"/>
      <c r="E101" s="72" t="s">
        <v>225</v>
      </c>
      <c r="F101" s="72" t="s">
        <v>234</v>
      </c>
      <c r="G101" s="73">
        <v>121.87</v>
      </c>
      <c r="H101" s="73">
        <v>121.87</v>
      </c>
      <c r="I101" s="73">
        <v>121.87</v>
      </c>
      <c r="J101" s="73">
        <v>121.87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0</v>
      </c>
      <c r="V101" s="73">
        <v>0</v>
      </c>
      <c r="W101" s="73">
        <v>0</v>
      </c>
      <c r="X101" s="74">
        <v>0</v>
      </c>
      <c r="Y101" s="74">
        <v>0</v>
      </c>
      <c r="Z101" s="74">
        <v>0</v>
      </c>
      <c r="AA101" s="73">
        <v>0</v>
      </c>
      <c r="AB101" s="73">
        <v>0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0</v>
      </c>
      <c r="AM101" s="73">
        <v>0</v>
      </c>
      <c r="AN101" s="73">
        <v>0</v>
      </c>
      <c r="AO101" s="74">
        <v>0</v>
      </c>
      <c r="AP101" s="74">
        <v>0</v>
      </c>
      <c r="AQ101" s="74">
        <v>0</v>
      </c>
      <c r="AR101" s="73">
        <v>0</v>
      </c>
      <c r="AS101" s="73">
        <v>0</v>
      </c>
      <c r="AT101" s="73">
        <v>0</v>
      </c>
      <c r="AU101" s="73">
        <v>0</v>
      </c>
      <c r="AV101" s="73">
        <v>0</v>
      </c>
      <c r="AW101" s="74">
        <v>0</v>
      </c>
      <c r="AX101" s="74">
        <v>0</v>
      </c>
      <c r="AY101" s="74">
        <v>0</v>
      </c>
      <c r="AZ101" s="73">
        <v>0</v>
      </c>
    </row>
    <row r="102" spans="1:52" ht="24">
      <c r="A102" s="71"/>
      <c r="B102" s="71"/>
      <c r="C102" s="71"/>
      <c r="D102" s="71"/>
      <c r="E102" s="72" t="s">
        <v>303</v>
      </c>
      <c r="F102" s="72" t="s">
        <v>304</v>
      </c>
      <c r="G102" s="73">
        <v>139.24</v>
      </c>
      <c r="H102" s="73">
        <v>139.24</v>
      </c>
      <c r="I102" s="73">
        <v>114.24</v>
      </c>
      <c r="J102" s="73">
        <v>114.24</v>
      </c>
      <c r="K102" s="73">
        <v>0</v>
      </c>
      <c r="L102" s="73">
        <v>25</v>
      </c>
      <c r="M102" s="73">
        <v>0</v>
      </c>
      <c r="N102" s="73">
        <v>25</v>
      </c>
      <c r="O102" s="73">
        <v>0</v>
      </c>
      <c r="P102" s="73">
        <v>0</v>
      </c>
      <c r="Q102" s="73">
        <v>0</v>
      </c>
      <c r="R102" s="73">
        <v>0</v>
      </c>
      <c r="S102" s="73">
        <v>0</v>
      </c>
      <c r="T102" s="73">
        <v>0</v>
      </c>
      <c r="U102" s="73">
        <v>0</v>
      </c>
      <c r="V102" s="73">
        <v>0</v>
      </c>
      <c r="W102" s="73">
        <v>0</v>
      </c>
      <c r="X102" s="74">
        <v>0</v>
      </c>
      <c r="Y102" s="74">
        <v>0</v>
      </c>
      <c r="Z102" s="74">
        <v>0</v>
      </c>
      <c r="AA102" s="73">
        <v>0</v>
      </c>
      <c r="AB102" s="73">
        <v>0</v>
      </c>
      <c r="AC102" s="73">
        <v>0</v>
      </c>
      <c r="AD102" s="73">
        <v>0</v>
      </c>
      <c r="AE102" s="73">
        <v>0</v>
      </c>
      <c r="AF102" s="73">
        <v>0</v>
      </c>
      <c r="AG102" s="73">
        <v>0</v>
      </c>
      <c r="AH102" s="73">
        <v>0</v>
      </c>
      <c r="AI102" s="73">
        <v>0</v>
      </c>
      <c r="AJ102" s="73">
        <v>0</v>
      </c>
      <c r="AK102" s="73">
        <v>0</v>
      </c>
      <c r="AL102" s="73">
        <v>0</v>
      </c>
      <c r="AM102" s="73">
        <v>0</v>
      </c>
      <c r="AN102" s="73">
        <v>0</v>
      </c>
      <c r="AO102" s="74">
        <v>0</v>
      </c>
      <c r="AP102" s="74">
        <v>0</v>
      </c>
      <c r="AQ102" s="74">
        <v>0</v>
      </c>
      <c r="AR102" s="73">
        <v>0</v>
      </c>
      <c r="AS102" s="73">
        <v>0</v>
      </c>
      <c r="AT102" s="73">
        <v>0</v>
      </c>
      <c r="AU102" s="73">
        <v>0</v>
      </c>
      <c r="AV102" s="73">
        <v>0</v>
      </c>
      <c r="AW102" s="74">
        <v>0</v>
      </c>
      <c r="AX102" s="74">
        <v>0</v>
      </c>
      <c r="AY102" s="74">
        <v>0</v>
      </c>
      <c r="AZ102" s="73">
        <v>0</v>
      </c>
    </row>
    <row r="103" spans="1:52">
      <c r="A103" s="71" t="s">
        <v>221</v>
      </c>
      <c r="B103" s="71" t="s">
        <v>222</v>
      </c>
      <c r="C103" s="71" t="s">
        <v>223</v>
      </c>
      <c r="D103" s="71" t="s">
        <v>224</v>
      </c>
      <c r="E103" s="72" t="s">
        <v>225</v>
      </c>
      <c r="F103" s="72" t="s">
        <v>226</v>
      </c>
      <c r="G103" s="73">
        <v>25</v>
      </c>
      <c r="H103" s="73">
        <v>25</v>
      </c>
      <c r="I103" s="73">
        <v>0</v>
      </c>
      <c r="J103" s="73">
        <v>0</v>
      </c>
      <c r="K103" s="73">
        <v>0</v>
      </c>
      <c r="L103" s="73">
        <v>25</v>
      </c>
      <c r="M103" s="73">
        <v>0</v>
      </c>
      <c r="N103" s="73">
        <v>25</v>
      </c>
      <c r="O103" s="73">
        <v>0</v>
      </c>
      <c r="P103" s="73">
        <v>0</v>
      </c>
      <c r="Q103" s="73">
        <v>0</v>
      </c>
      <c r="R103" s="73">
        <v>0</v>
      </c>
      <c r="S103" s="73">
        <v>0</v>
      </c>
      <c r="T103" s="73">
        <v>0</v>
      </c>
      <c r="U103" s="73">
        <v>0</v>
      </c>
      <c r="V103" s="73">
        <v>0</v>
      </c>
      <c r="W103" s="73">
        <v>0</v>
      </c>
      <c r="X103" s="74">
        <v>0</v>
      </c>
      <c r="Y103" s="74">
        <v>0</v>
      </c>
      <c r="Z103" s="74">
        <v>0</v>
      </c>
      <c r="AA103" s="73">
        <v>0</v>
      </c>
      <c r="AB103" s="73">
        <v>0</v>
      </c>
      <c r="AC103" s="73">
        <v>0</v>
      </c>
      <c r="AD103" s="73">
        <v>0</v>
      </c>
      <c r="AE103" s="73">
        <v>0</v>
      </c>
      <c r="AF103" s="73">
        <v>0</v>
      </c>
      <c r="AG103" s="73">
        <v>0</v>
      </c>
      <c r="AH103" s="73">
        <v>0</v>
      </c>
      <c r="AI103" s="73">
        <v>0</v>
      </c>
      <c r="AJ103" s="73">
        <v>0</v>
      </c>
      <c r="AK103" s="73">
        <v>0</v>
      </c>
      <c r="AL103" s="73">
        <v>0</v>
      </c>
      <c r="AM103" s="73">
        <v>0</v>
      </c>
      <c r="AN103" s="73">
        <v>0</v>
      </c>
      <c r="AO103" s="74">
        <v>0</v>
      </c>
      <c r="AP103" s="74">
        <v>0</v>
      </c>
      <c r="AQ103" s="74">
        <v>0</v>
      </c>
      <c r="AR103" s="73">
        <v>0</v>
      </c>
      <c r="AS103" s="73">
        <v>0</v>
      </c>
      <c r="AT103" s="73">
        <v>0</v>
      </c>
      <c r="AU103" s="73">
        <v>0</v>
      </c>
      <c r="AV103" s="73">
        <v>0</v>
      </c>
      <c r="AW103" s="74">
        <v>0</v>
      </c>
      <c r="AX103" s="74">
        <v>0</v>
      </c>
      <c r="AY103" s="74">
        <v>0</v>
      </c>
      <c r="AZ103" s="73">
        <v>0</v>
      </c>
    </row>
    <row r="104" spans="1:52">
      <c r="A104" s="71" t="s">
        <v>232</v>
      </c>
      <c r="B104" s="71" t="s">
        <v>233</v>
      </c>
      <c r="C104" s="71"/>
      <c r="D104" s="71"/>
      <c r="E104" s="72" t="s">
        <v>225</v>
      </c>
      <c r="F104" s="72" t="s">
        <v>234</v>
      </c>
      <c r="G104" s="73">
        <v>114.24</v>
      </c>
      <c r="H104" s="73">
        <v>114.24</v>
      </c>
      <c r="I104" s="73">
        <v>114.24</v>
      </c>
      <c r="J104" s="73">
        <v>114.24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73">
        <v>0</v>
      </c>
      <c r="T104" s="73">
        <v>0</v>
      </c>
      <c r="U104" s="73">
        <v>0</v>
      </c>
      <c r="V104" s="73">
        <v>0</v>
      </c>
      <c r="W104" s="73">
        <v>0</v>
      </c>
      <c r="X104" s="74">
        <v>0</v>
      </c>
      <c r="Y104" s="74">
        <v>0</v>
      </c>
      <c r="Z104" s="74">
        <v>0</v>
      </c>
      <c r="AA104" s="73">
        <v>0</v>
      </c>
      <c r="AB104" s="73">
        <v>0</v>
      </c>
      <c r="AC104" s="73">
        <v>0</v>
      </c>
      <c r="AD104" s="73">
        <v>0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>
        <v>0</v>
      </c>
      <c r="AK104" s="73">
        <v>0</v>
      </c>
      <c r="AL104" s="73">
        <v>0</v>
      </c>
      <c r="AM104" s="73">
        <v>0</v>
      </c>
      <c r="AN104" s="73">
        <v>0</v>
      </c>
      <c r="AO104" s="74">
        <v>0</v>
      </c>
      <c r="AP104" s="74">
        <v>0</v>
      </c>
      <c r="AQ104" s="74">
        <v>0</v>
      </c>
      <c r="AR104" s="73">
        <v>0</v>
      </c>
      <c r="AS104" s="73">
        <v>0</v>
      </c>
      <c r="AT104" s="73">
        <v>0</v>
      </c>
      <c r="AU104" s="73">
        <v>0</v>
      </c>
      <c r="AV104" s="73">
        <v>0</v>
      </c>
      <c r="AW104" s="74">
        <v>0</v>
      </c>
      <c r="AX104" s="74">
        <v>0</v>
      </c>
      <c r="AY104" s="74">
        <v>0</v>
      </c>
      <c r="AZ104" s="73">
        <v>0</v>
      </c>
    </row>
    <row r="105" spans="1:52" ht="24">
      <c r="A105" s="71"/>
      <c r="B105" s="71"/>
      <c r="C105" s="71"/>
      <c r="D105" s="71"/>
      <c r="E105" s="72" t="s">
        <v>305</v>
      </c>
      <c r="F105" s="72" t="s">
        <v>306</v>
      </c>
      <c r="G105" s="73">
        <v>176.35</v>
      </c>
      <c r="H105" s="73">
        <v>176.35</v>
      </c>
      <c r="I105" s="73">
        <v>141.35</v>
      </c>
      <c r="J105" s="73">
        <v>141.35</v>
      </c>
      <c r="K105" s="73">
        <v>0</v>
      </c>
      <c r="L105" s="73">
        <v>35</v>
      </c>
      <c r="M105" s="73">
        <v>0</v>
      </c>
      <c r="N105" s="73">
        <v>35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>
        <v>0</v>
      </c>
      <c r="U105" s="73">
        <v>0</v>
      </c>
      <c r="V105" s="73">
        <v>0</v>
      </c>
      <c r="W105" s="73">
        <v>0</v>
      </c>
      <c r="X105" s="74">
        <v>0</v>
      </c>
      <c r="Y105" s="74">
        <v>0</v>
      </c>
      <c r="Z105" s="74">
        <v>0</v>
      </c>
      <c r="AA105" s="73">
        <v>0</v>
      </c>
      <c r="AB105" s="73">
        <v>0</v>
      </c>
      <c r="AC105" s="73">
        <v>0</v>
      </c>
      <c r="AD105" s="73">
        <v>0</v>
      </c>
      <c r="AE105" s="73">
        <v>0</v>
      </c>
      <c r="AF105" s="73">
        <v>0</v>
      </c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3">
        <v>0</v>
      </c>
      <c r="AN105" s="73">
        <v>0</v>
      </c>
      <c r="AO105" s="74">
        <v>0</v>
      </c>
      <c r="AP105" s="74">
        <v>0</v>
      </c>
      <c r="AQ105" s="74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4">
        <v>0</v>
      </c>
      <c r="AX105" s="74">
        <v>0</v>
      </c>
      <c r="AY105" s="74">
        <v>0</v>
      </c>
      <c r="AZ105" s="73">
        <v>0</v>
      </c>
    </row>
    <row r="106" spans="1:52">
      <c r="A106" s="71" t="s">
        <v>221</v>
      </c>
      <c r="B106" s="71" t="s">
        <v>222</v>
      </c>
      <c r="C106" s="71" t="s">
        <v>223</v>
      </c>
      <c r="D106" s="71" t="s">
        <v>224</v>
      </c>
      <c r="E106" s="72" t="s">
        <v>225</v>
      </c>
      <c r="F106" s="72" t="s">
        <v>226</v>
      </c>
      <c r="G106" s="73">
        <v>35</v>
      </c>
      <c r="H106" s="73">
        <v>35</v>
      </c>
      <c r="I106" s="73">
        <v>0</v>
      </c>
      <c r="J106" s="73">
        <v>0</v>
      </c>
      <c r="K106" s="73">
        <v>0</v>
      </c>
      <c r="L106" s="73">
        <v>35</v>
      </c>
      <c r="M106" s="73">
        <v>0</v>
      </c>
      <c r="N106" s="73">
        <v>35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4">
        <v>0</v>
      </c>
      <c r="Y106" s="74">
        <v>0</v>
      </c>
      <c r="Z106" s="74">
        <v>0</v>
      </c>
      <c r="AA106" s="73">
        <v>0</v>
      </c>
      <c r="AB106" s="73">
        <v>0</v>
      </c>
      <c r="AC106" s="73">
        <v>0</v>
      </c>
      <c r="AD106" s="73">
        <v>0</v>
      </c>
      <c r="AE106" s="73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  <c r="AK106" s="73">
        <v>0</v>
      </c>
      <c r="AL106" s="73">
        <v>0</v>
      </c>
      <c r="AM106" s="73">
        <v>0</v>
      </c>
      <c r="AN106" s="73">
        <v>0</v>
      </c>
      <c r="AO106" s="74">
        <v>0</v>
      </c>
      <c r="AP106" s="74">
        <v>0</v>
      </c>
      <c r="AQ106" s="74">
        <v>0</v>
      </c>
      <c r="AR106" s="73">
        <v>0</v>
      </c>
      <c r="AS106" s="73">
        <v>0</v>
      </c>
      <c r="AT106" s="73">
        <v>0</v>
      </c>
      <c r="AU106" s="73">
        <v>0</v>
      </c>
      <c r="AV106" s="73">
        <v>0</v>
      </c>
      <c r="AW106" s="74">
        <v>0</v>
      </c>
      <c r="AX106" s="74">
        <v>0</v>
      </c>
      <c r="AY106" s="74">
        <v>0</v>
      </c>
      <c r="AZ106" s="73">
        <v>0</v>
      </c>
    </row>
    <row r="107" spans="1:52">
      <c r="A107" s="71" t="s">
        <v>232</v>
      </c>
      <c r="B107" s="71" t="s">
        <v>233</v>
      </c>
      <c r="C107" s="71"/>
      <c r="D107" s="71"/>
      <c r="E107" s="72" t="s">
        <v>225</v>
      </c>
      <c r="F107" s="72" t="s">
        <v>234</v>
      </c>
      <c r="G107" s="73">
        <v>141.35</v>
      </c>
      <c r="H107" s="73">
        <v>141.35</v>
      </c>
      <c r="I107" s="73">
        <v>141.35</v>
      </c>
      <c r="J107" s="73">
        <v>141.35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4">
        <v>0</v>
      </c>
      <c r="Y107" s="74">
        <v>0</v>
      </c>
      <c r="Z107" s="74">
        <v>0</v>
      </c>
      <c r="AA107" s="73">
        <v>0</v>
      </c>
      <c r="AB107" s="73">
        <v>0</v>
      </c>
      <c r="AC107" s="73">
        <v>0</v>
      </c>
      <c r="AD107" s="73">
        <v>0</v>
      </c>
      <c r="AE107" s="73">
        <v>0</v>
      </c>
      <c r="AF107" s="73">
        <v>0</v>
      </c>
      <c r="AG107" s="73">
        <v>0</v>
      </c>
      <c r="AH107" s="73">
        <v>0</v>
      </c>
      <c r="AI107" s="73">
        <v>0</v>
      </c>
      <c r="AJ107" s="73">
        <v>0</v>
      </c>
      <c r="AK107" s="73">
        <v>0</v>
      </c>
      <c r="AL107" s="73">
        <v>0</v>
      </c>
      <c r="AM107" s="73">
        <v>0</v>
      </c>
      <c r="AN107" s="73">
        <v>0</v>
      </c>
      <c r="AO107" s="74">
        <v>0</v>
      </c>
      <c r="AP107" s="74">
        <v>0</v>
      </c>
      <c r="AQ107" s="74">
        <v>0</v>
      </c>
      <c r="AR107" s="73">
        <v>0</v>
      </c>
      <c r="AS107" s="73">
        <v>0</v>
      </c>
      <c r="AT107" s="73">
        <v>0</v>
      </c>
      <c r="AU107" s="73">
        <v>0</v>
      </c>
      <c r="AV107" s="73">
        <v>0</v>
      </c>
      <c r="AW107" s="74">
        <v>0</v>
      </c>
      <c r="AX107" s="74">
        <v>0</v>
      </c>
      <c r="AY107" s="74">
        <v>0</v>
      </c>
      <c r="AZ107" s="73">
        <v>0</v>
      </c>
    </row>
    <row r="108" spans="1:52" ht="24">
      <c r="A108" s="71"/>
      <c r="B108" s="71"/>
      <c r="C108" s="71"/>
      <c r="D108" s="71"/>
      <c r="E108" s="72" t="s">
        <v>307</v>
      </c>
      <c r="F108" s="72" t="s">
        <v>308</v>
      </c>
      <c r="G108" s="73">
        <v>177.92</v>
      </c>
      <c r="H108" s="73">
        <v>177.92</v>
      </c>
      <c r="I108" s="73">
        <v>134.91999999999999</v>
      </c>
      <c r="J108" s="73">
        <v>134.91999999999999</v>
      </c>
      <c r="K108" s="73">
        <v>0</v>
      </c>
      <c r="L108" s="73">
        <v>43</v>
      </c>
      <c r="M108" s="73">
        <v>0</v>
      </c>
      <c r="N108" s="73">
        <v>43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4">
        <v>0</v>
      </c>
      <c r="Y108" s="74">
        <v>0</v>
      </c>
      <c r="Z108" s="74">
        <v>0</v>
      </c>
      <c r="AA108" s="73">
        <v>0</v>
      </c>
      <c r="AB108" s="73">
        <v>0</v>
      </c>
      <c r="AC108" s="73">
        <v>0</v>
      </c>
      <c r="AD108" s="73">
        <v>0</v>
      </c>
      <c r="AE108" s="73">
        <v>0</v>
      </c>
      <c r="AF108" s="73">
        <v>0</v>
      </c>
      <c r="AG108" s="73">
        <v>0</v>
      </c>
      <c r="AH108" s="73">
        <v>0</v>
      </c>
      <c r="AI108" s="73">
        <v>0</v>
      </c>
      <c r="AJ108" s="73">
        <v>0</v>
      </c>
      <c r="AK108" s="73">
        <v>0</v>
      </c>
      <c r="AL108" s="73">
        <v>0</v>
      </c>
      <c r="AM108" s="73">
        <v>0</v>
      </c>
      <c r="AN108" s="73">
        <v>0</v>
      </c>
      <c r="AO108" s="74">
        <v>0</v>
      </c>
      <c r="AP108" s="74">
        <v>0</v>
      </c>
      <c r="AQ108" s="74">
        <v>0</v>
      </c>
      <c r="AR108" s="73">
        <v>0</v>
      </c>
      <c r="AS108" s="73">
        <v>0</v>
      </c>
      <c r="AT108" s="73">
        <v>0</v>
      </c>
      <c r="AU108" s="73">
        <v>0</v>
      </c>
      <c r="AV108" s="73">
        <v>0</v>
      </c>
      <c r="AW108" s="74">
        <v>0</v>
      </c>
      <c r="AX108" s="74">
        <v>0</v>
      </c>
      <c r="AY108" s="74">
        <v>0</v>
      </c>
      <c r="AZ108" s="73">
        <v>0</v>
      </c>
    </row>
    <row r="109" spans="1:52">
      <c r="A109" s="71" t="s">
        <v>221</v>
      </c>
      <c r="B109" s="71" t="s">
        <v>222</v>
      </c>
      <c r="C109" s="71" t="s">
        <v>223</v>
      </c>
      <c r="D109" s="71" t="s">
        <v>224</v>
      </c>
      <c r="E109" s="72" t="s">
        <v>225</v>
      </c>
      <c r="F109" s="72" t="s">
        <v>226</v>
      </c>
      <c r="G109" s="73">
        <v>43</v>
      </c>
      <c r="H109" s="73">
        <v>43</v>
      </c>
      <c r="I109" s="73">
        <v>0</v>
      </c>
      <c r="J109" s="73">
        <v>0</v>
      </c>
      <c r="K109" s="73">
        <v>0</v>
      </c>
      <c r="L109" s="73">
        <v>43</v>
      </c>
      <c r="M109" s="73">
        <v>0</v>
      </c>
      <c r="N109" s="73">
        <v>43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4">
        <v>0</v>
      </c>
      <c r="Y109" s="74">
        <v>0</v>
      </c>
      <c r="Z109" s="74">
        <v>0</v>
      </c>
      <c r="AA109" s="73">
        <v>0</v>
      </c>
      <c r="AB109" s="73">
        <v>0</v>
      </c>
      <c r="AC109" s="73">
        <v>0</v>
      </c>
      <c r="AD109" s="73">
        <v>0</v>
      </c>
      <c r="AE109" s="73">
        <v>0</v>
      </c>
      <c r="AF109" s="73">
        <v>0</v>
      </c>
      <c r="AG109" s="73">
        <v>0</v>
      </c>
      <c r="AH109" s="73">
        <v>0</v>
      </c>
      <c r="AI109" s="73">
        <v>0</v>
      </c>
      <c r="AJ109" s="73">
        <v>0</v>
      </c>
      <c r="AK109" s="73">
        <v>0</v>
      </c>
      <c r="AL109" s="73">
        <v>0</v>
      </c>
      <c r="AM109" s="73">
        <v>0</v>
      </c>
      <c r="AN109" s="73">
        <v>0</v>
      </c>
      <c r="AO109" s="74">
        <v>0</v>
      </c>
      <c r="AP109" s="74">
        <v>0</v>
      </c>
      <c r="AQ109" s="74">
        <v>0</v>
      </c>
      <c r="AR109" s="73">
        <v>0</v>
      </c>
      <c r="AS109" s="73">
        <v>0</v>
      </c>
      <c r="AT109" s="73">
        <v>0</v>
      </c>
      <c r="AU109" s="73">
        <v>0</v>
      </c>
      <c r="AV109" s="73">
        <v>0</v>
      </c>
      <c r="AW109" s="74">
        <v>0</v>
      </c>
      <c r="AX109" s="74">
        <v>0</v>
      </c>
      <c r="AY109" s="74">
        <v>0</v>
      </c>
      <c r="AZ109" s="73">
        <v>0</v>
      </c>
    </row>
    <row r="110" spans="1:52">
      <c r="A110" s="71" t="s">
        <v>232</v>
      </c>
      <c r="B110" s="71" t="s">
        <v>233</v>
      </c>
      <c r="C110" s="71"/>
      <c r="D110" s="71"/>
      <c r="E110" s="72" t="s">
        <v>225</v>
      </c>
      <c r="F110" s="72" t="s">
        <v>234</v>
      </c>
      <c r="G110" s="73">
        <v>134.91999999999999</v>
      </c>
      <c r="H110" s="73">
        <v>134.91999999999999</v>
      </c>
      <c r="I110" s="73">
        <v>134.91999999999999</v>
      </c>
      <c r="J110" s="73">
        <v>134.91999999999999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>
        <v>0</v>
      </c>
      <c r="U110" s="73">
        <v>0</v>
      </c>
      <c r="V110" s="73">
        <v>0</v>
      </c>
      <c r="W110" s="73">
        <v>0</v>
      </c>
      <c r="X110" s="74">
        <v>0</v>
      </c>
      <c r="Y110" s="74">
        <v>0</v>
      </c>
      <c r="Z110" s="74">
        <v>0</v>
      </c>
      <c r="AA110" s="73">
        <v>0</v>
      </c>
      <c r="AB110" s="73">
        <v>0</v>
      </c>
      <c r="AC110" s="73">
        <v>0</v>
      </c>
      <c r="AD110" s="73">
        <v>0</v>
      </c>
      <c r="AE110" s="73">
        <v>0</v>
      </c>
      <c r="AF110" s="73">
        <v>0</v>
      </c>
      <c r="AG110" s="73">
        <v>0</v>
      </c>
      <c r="AH110" s="73">
        <v>0</v>
      </c>
      <c r="AI110" s="73">
        <v>0</v>
      </c>
      <c r="AJ110" s="73">
        <v>0</v>
      </c>
      <c r="AK110" s="73">
        <v>0</v>
      </c>
      <c r="AL110" s="73">
        <v>0</v>
      </c>
      <c r="AM110" s="73">
        <v>0</v>
      </c>
      <c r="AN110" s="73">
        <v>0</v>
      </c>
      <c r="AO110" s="74">
        <v>0</v>
      </c>
      <c r="AP110" s="74">
        <v>0</v>
      </c>
      <c r="AQ110" s="74">
        <v>0</v>
      </c>
      <c r="AR110" s="73">
        <v>0</v>
      </c>
      <c r="AS110" s="73">
        <v>0</v>
      </c>
      <c r="AT110" s="73">
        <v>0</v>
      </c>
      <c r="AU110" s="73">
        <v>0</v>
      </c>
      <c r="AV110" s="73">
        <v>0</v>
      </c>
      <c r="AW110" s="74">
        <v>0</v>
      </c>
      <c r="AX110" s="74">
        <v>0</v>
      </c>
      <c r="AY110" s="74">
        <v>0</v>
      </c>
      <c r="AZ110" s="73">
        <v>0</v>
      </c>
    </row>
    <row r="111" spans="1:52" ht="24">
      <c r="A111" s="71"/>
      <c r="B111" s="71"/>
      <c r="C111" s="71"/>
      <c r="D111" s="71"/>
      <c r="E111" s="72" t="s">
        <v>309</v>
      </c>
      <c r="F111" s="72" t="s">
        <v>310</v>
      </c>
      <c r="G111" s="73">
        <v>159.47999999999999</v>
      </c>
      <c r="H111" s="73">
        <v>159.47999999999999</v>
      </c>
      <c r="I111" s="73">
        <v>129.47999999999999</v>
      </c>
      <c r="J111" s="73">
        <v>129.47999999999999</v>
      </c>
      <c r="K111" s="73">
        <v>0</v>
      </c>
      <c r="L111" s="73">
        <v>30</v>
      </c>
      <c r="M111" s="73">
        <v>0</v>
      </c>
      <c r="N111" s="73">
        <v>30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4">
        <v>0</v>
      </c>
      <c r="Y111" s="74">
        <v>0</v>
      </c>
      <c r="Z111" s="74">
        <v>0</v>
      </c>
      <c r="AA111" s="73">
        <v>0</v>
      </c>
      <c r="AB111" s="73">
        <v>0</v>
      </c>
      <c r="AC111" s="73">
        <v>0</v>
      </c>
      <c r="AD111" s="73">
        <v>0</v>
      </c>
      <c r="AE111" s="73">
        <v>0</v>
      </c>
      <c r="AF111" s="73">
        <v>0</v>
      </c>
      <c r="AG111" s="73">
        <v>0</v>
      </c>
      <c r="AH111" s="73">
        <v>0</v>
      </c>
      <c r="AI111" s="73">
        <v>0</v>
      </c>
      <c r="AJ111" s="73">
        <v>0</v>
      </c>
      <c r="AK111" s="73">
        <v>0</v>
      </c>
      <c r="AL111" s="73">
        <v>0</v>
      </c>
      <c r="AM111" s="73">
        <v>0</v>
      </c>
      <c r="AN111" s="73">
        <v>0</v>
      </c>
      <c r="AO111" s="74">
        <v>0</v>
      </c>
      <c r="AP111" s="74">
        <v>0</v>
      </c>
      <c r="AQ111" s="74">
        <v>0</v>
      </c>
      <c r="AR111" s="73">
        <v>0</v>
      </c>
      <c r="AS111" s="73">
        <v>0</v>
      </c>
      <c r="AT111" s="73">
        <v>0</v>
      </c>
      <c r="AU111" s="73">
        <v>0</v>
      </c>
      <c r="AV111" s="73">
        <v>0</v>
      </c>
      <c r="AW111" s="74">
        <v>0</v>
      </c>
      <c r="AX111" s="74">
        <v>0</v>
      </c>
      <c r="AY111" s="74">
        <v>0</v>
      </c>
      <c r="AZ111" s="73">
        <v>0</v>
      </c>
    </row>
    <row r="112" spans="1:52">
      <c r="A112" s="71" t="s">
        <v>221</v>
      </c>
      <c r="B112" s="71" t="s">
        <v>222</v>
      </c>
      <c r="C112" s="71" t="s">
        <v>223</v>
      </c>
      <c r="D112" s="71" t="s">
        <v>224</v>
      </c>
      <c r="E112" s="72" t="s">
        <v>225</v>
      </c>
      <c r="F112" s="72" t="s">
        <v>226</v>
      </c>
      <c r="G112" s="73">
        <v>30</v>
      </c>
      <c r="H112" s="73">
        <v>30</v>
      </c>
      <c r="I112" s="73">
        <v>0</v>
      </c>
      <c r="J112" s="73">
        <v>0</v>
      </c>
      <c r="K112" s="73">
        <v>0</v>
      </c>
      <c r="L112" s="73">
        <v>30</v>
      </c>
      <c r="M112" s="73">
        <v>0</v>
      </c>
      <c r="N112" s="73">
        <v>30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4">
        <v>0</v>
      </c>
      <c r="Y112" s="74">
        <v>0</v>
      </c>
      <c r="Z112" s="74">
        <v>0</v>
      </c>
      <c r="AA112" s="73">
        <v>0</v>
      </c>
      <c r="AB112" s="73">
        <v>0</v>
      </c>
      <c r="AC112" s="73">
        <v>0</v>
      </c>
      <c r="AD112" s="73">
        <v>0</v>
      </c>
      <c r="AE112" s="73">
        <v>0</v>
      </c>
      <c r="AF112" s="73">
        <v>0</v>
      </c>
      <c r="AG112" s="73">
        <v>0</v>
      </c>
      <c r="AH112" s="73">
        <v>0</v>
      </c>
      <c r="AI112" s="73">
        <v>0</v>
      </c>
      <c r="AJ112" s="73">
        <v>0</v>
      </c>
      <c r="AK112" s="73">
        <v>0</v>
      </c>
      <c r="AL112" s="73">
        <v>0</v>
      </c>
      <c r="AM112" s="73">
        <v>0</v>
      </c>
      <c r="AN112" s="73">
        <v>0</v>
      </c>
      <c r="AO112" s="74">
        <v>0</v>
      </c>
      <c r="AP112" s="74">
        <v>0</v>
      </c>
      <c r="AQ112" s="74">
        <v>0</v>
      </c>
      <c r="AR112" s="73">
        <v>0</v>
      </c>
      <c r="AS112" s="73">
        <v>0</v>
      </c>
      <c r="AT112" s="73">
        <v>0</v>
      </c>
      <c r="AU112" s="73">
        <v>0</v>
      </c>
      <c r="AV112" s="73">
        <v>0</v>
      </c>
      <c r="AW112" s="74">
        <v>0</v>
      </c>
      <c r="AX112" s="74">
        <v>0</v>
      </c>
      <c r="AY112" s="74">
        <v>0</v>
      </c>
      <c r="AZ112" s="73">
        <v>0</v>
      </c>
    </row>
    <row r="113" spans="1:52">
      <c r="A113" s="71" t="s">
        <v>232</v>
      </c>
      <c r="B113" s="71" t="s">
        <v>233</v>
      </c>
      <c r="C113" s="71"/>
      <c r="D113" s="71"/>
      <c r="E113" s="72" t="s">
        <v>225</v>
      </c>
      <c r="F113" s="72" t="s">
        <v>234</v>
      </c>
      <c r="G113" s="73">
        <v>129.47999999999999</v>
      </c>
      <c r="H113" s="73">
        <v>129.47999999999999</v>
      </c>
      <c r="I113" s="73">
        <v>129.47999999999999</v>
      </c>
      <c r="J113" s="73">
        <v>129.47999999999999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4">
        <v>0</v>
      </c>
      <c r="Y113" s="74">
        <v>0</v>
      </c>
      <c r="Z113" s="74">
        <v>0</v>
      </c>
      <c r="AA113" s="73">
        <v>0</v>
      </c>
      <c r="AB113" s="73">
        <v>0</v>
      </c>
      <c r="AC113" s="73">
        <v>0</v>
      </c>
      <c r="AD113" s="73">
        <v>0</v>
      </c>
      <c r="AE113" s="73">
        <v>0</v>
      </c>
      <c r="AF113" s="73">
        <v>0</v>
      </c>
      <c r="AG113" s="73">
        <v>0</v>
      </c>
      <c r="AH113" s="73">
        <v>0</v>
      </c>
      <c r="AI113" s="73">
        <v>0</v>
      </c>
      <c r="AJ113" s="73">
        <v>0</v>
      </c>
      <c r="AK113" s="73">
        <v>0</v>
      </c>
      <c r="AL113" s="73">
        <v>0</v>
      </c>
      <c r="AM113" s="73">
        <v>0</v>
      </c>
      <c r="AN113" s="73">
        <v>0</v>
      </c>
      <c r="AO113" s="74">
        <v>0</v>
      </c>
      <c r="AP113" s="74">
        <v>0</v>
      </c>
      <c r="AQ113" s="74">
        <v>0</v>
      </c>
      <c r="AR113" s="73">
        <v>0</v>
      </c>
      <c r="AS113" s="73">
        <v>0</v>
      </c>
      <c r="AT113" s="73">
        <v>0</v>
      </c>
      <c r="AU113" s="73">
        <v>0</v>
      </c>
      <c r="AV113" s="73">
        <v>0</v>
      </c>
      <c r="AW113" s="74">
        <v>0</v>
      </c>
      <c r="AX113" s="74">
        <v>0</v>
      </c>
      <c r="AY113" s="74">
        <v>0</v>
      </c>
      <c r="AZ113" s="73">
        <v>0</v>
      </c>
    </row>
    <row r="114" spans="1:52">
      <c r="A114" s="71"/>
      <c r="B114" s="71"/>
      <c r="C114" s="71"/>
      <c r="D114" s="71"/>
      <c r="E114" s="72" t="s">
        <v>311</v>
      </c>
      <c r="F114" s="72" t="s">
        <v>312</v>
      </c>
      <c r="G114" s="73">
        <v>6450.2</v>
      </c>
      <c r="H114" s="73">
        <v>4813.97</v>
      </c>
      <c r="I114" s="73">
        <v>4813.97</v>
      </c>
      <c r="J114" s="73">
        <v>3158.93</v>
      </c>
      <c r="K114" s="73">
        <v>1655.04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4">
        <v>0</v>
      </c>
      <c r="Y114" s="74">
        <v>0</v>
      </c>
      <c r="Z114" s="74">
        <v>0</v>
      </c>
      <c r="AA114" s="73">
        <v>1636.23</v>
      </c>
      <c r="AB114" s="73">
        <v>1080.5</v>
      </c>
      <c r="AC114" s="73">
        <v>555.73</v>
      </c>
      <c r="AD114" s="73">
        <v>0</v>
      </c>
      <c r="AE114" s="73">
        <v>0</v>
      </c>
      <c r="AF114" s="73">
        <v>0</v>
      </c>
      <c r="AG114" s="73">
        <v>0</v>
      </c>
      <c r="AH114" s="73">
        <v>0</v>
      </c>
      <c r="AI114" s="73">
        <v>0</v>
      </c>
      <c r="AJ114" s="73">
        <v>0</v>
      </c>
      <c r="AK114" s="73">
        <v>0</v>
      </c>
      <c r="AL114" s="73">
        <v>0</v>
      </c>
      <c r="AM114" s="73">
        <v>0</v>
      </c>
      <c r="AN114" s="73">
        <v>0</v>
      </c>
      <c r="AO114" s="74">
        <v>0</v>
      </c>
      <c r="AP114" s="74">
        <v>0</v>
      </c>
      <c r="AQ114" s="74">
        <v>0</v>
      </c>
      <c r="AR114" s="73">
        <v>0</v>
      </c>
      <c r="AS114" s="73">
        <v>0</v>
      </c>
      <c r="AT114" s="73">
        <v>0</v>
      </c>
      <c r="AU114" s="73">
        <v>0</v>
      </c>
      <c r="AV114" s="73">
        <v>0</v>
      </c>
      <c r="AW114" s="74">
        <v>0</v>
      </c>
      <c r="AX114" s="74">
        <v>0</v>
      </c>
      <c r="AY114" s="74">
        <v>0</v>
      </c>
      <c r="AZ114" s="73">
        <v>0</v>
      </c>
    </row>
    <row r="115" spans="1:52">
      <c r="A115" s="71" t="s">
        <v>221</v>
      </c>
      <c r="B115" s="71" t="s">
        <v>222</v>
      </c>
      <c r="C115" s="71" t="s">
        <v>241</v>
      </c>
      <c r="D115" s="71" t="s">
        <v>252</v>
      </c>
      <c r="E115" s="72" t="s">
        <v>225</v>
      </c>
      <c r="F115" s="72" t="s">
        <v>253</v>
      </c>
      <c r="G115" s="73">
        <v>81.349999999999994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4">
        <v>0</v>
      </c>
      <c r="Y115" s="74">
        <v>0</v>
      </c>
      <c r="Z115" s="74">
        <v>0</v>
      </c>
      <c r="AA115" s="73">
        <v>81.349999999999994</v>
      </c>
      <c r="AB115" s="73">
        <v>81.349999999999994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  <c r="AK115" s="73">
        <v>0</v>
      </c>
      <c r="AL115" s="73">
        <v>0</v>
      </c>
      <c r="AM115" s="73">
        <v>0</v>
      </c>
      <c r="AN115" s="73">
        <v>0</v>
      </c>
      <c r="AO115" s="74">
        <v>0</v>
      </c>
      <c r="AP115" s="74">
        <v>0</v>
      </c>
      <c r="AQ115" s="74">
        <v>0</v>
      </c>
      <c r="AR115" s="73">
        <v>0</v>
      </c>
      <c r="AS115" s="73">
        <v>0</v>
      </c>
      <c r="AT115" s="73">
        <v>0</v>
      </c>
      <c r="AU115" s="73">
        <v>0</v>
      </c>
      <c r="AV115" s="73">
        <v>0</v>
      </c>
      <c r="AW115" s="74">
        <v>0</v>
      </c>
      <c r="AX115" s="74">
        <v>0</v>
      </c>
      <c r="AY115" s="74">
        <v>0</v>
      </c>
      <c r="AZ115" s="73">
        <v>0</v>
      </c>
    </row>
    <row r="116" spans="1:52">
      <c r="A116" s="71" t="s">
        <v>221</v>
      </c>
      <c r="B116" s="71" t="s">
        <v>222</v>
      </c>
      <c r="C116" s="71" t="s">
        <v>241</v>
      </c>
      <c r="D116" s="71" t="s">
        <v>246</v>
      </c>
      <c r="E116" s="72" t="s">
        <v>225</v>
      </c>
      <c r="F116" s="72" t="s">
        <v>247</v>
      </c>
      <c r="G116" s="73">
        <v>999.15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4">
        <v>0</v>
      </c>
      <c r="Y116" s="74">
        <v>0</v>
      </c>
      <c r="Z116" s="74">
        <v>0</v>
      </c>
      <c r="AA116" s="73">
        <v>999.15</v>
      </c>
      <c r="AB116" s="73">
        <v>999.15</v>
      </c>
      <c r="AC116" s="73">
        <v>0</v>
      </c>
      <c r="AD116" s="73">
        <v>0</v>
      </c>
      <c r="AE116" s="73">
        <v>0</v>
      </c>
      <c r="AF116" s="73">
        <v>0</v>
      </c>
      <c r="AG116" s="73">
        <v>0</v>
      </c>
      <c r="AH116" s="73">
        <v>0</v>
      </c>
      <c r="AI116" s="73">
        <v>0</v>
      </c>
      <c r="AJ116" s="73">
        <v>0</v>
      </c>
      <c r="AK116" s="73">
        <v>0</v>
      </c>
      <c r="AL116" s="73">
        <v>0</v>
      </c>
      <c r="AM116" s="73">
        <v>0</v>
      </c>
      <c r="AN116" s="73">
        <v>0</v>
      </c>
      <c r="AO116" s="74">
        <v>0</v>
      </c>
      <c r="AP116" s="74">
        <v>0</v>
      </c>
      <c r="AQ116" s="74">
        <v>0</v>
      </c>
      <c r="AR116" s="73">
        <v>0</v>
      </c>
      <c r="AS116" s="73">
        <v>0</v>
      </c>
      <c r="AT116" s="73">
        <v>0</v>
      </c>
      <c r="AU116" s="73">
        <v>0</v>
      </c>
      <c r="AV116" s="73">
        <v>0</v>
      </c>
      <c r="AW116" s="74">
        <v>0</v>
      </c>
      <c r="AX116" s="74">
        <v>0</v>
      </c>
      <c r="AY116" s="74">
        <v>0</v>
      </c>
      <c r="AZ116" s="73">
        <v>0</v>
      </c>
    </row>
    <row r="117" spans="1:52">
      <c r="A117" s="71" t="s">
        <v>221</v>
      </c>
      <c r="B117" s="71" t="s">
        <v>230</v>
      </c>
      <c r="C117" s="71" t="s">
        <v>230</v>
      </c>
      <c r="D117" s="71"/>
      <c r="E117" s="72" t="s">
        <v>225</v>
      </c>
      <c r="F117" s="72" t="s">
        <v>231</v>
      </c>
      <c r="G117" s="73">
        <v>555.73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73">
        <v>0</v>
      </c>
      <c r="W117" s="73">
        <v>0</v>
      </c>
      <c r="X117" s="74">
        <v>0</v>
      </c>
      <c r="Y117" s="74">
        <v>0</v>
      </c>
      <c r="Z117" s="74">
        <v>0</v>
      </c>
      <c r="AA117" s="73">
        <v>555.73</v>
      </c>
      <c r="AB117" s="73">
        <v>0</v>
      </c>
      <c r="AC117" s="73">
        <v>555.73</v>
      </c>
      <c r="AD117" s="73">
        <v>0</v>
      </c>
      <c r="AE117" s="73">
        <v>0</v>
      </c>
      <c r="AF117" s="73">
        <v>0</v>
      </c>
      <c r="AG117" s="73">
        <v>0</v>
      </c>
      <c r="AH117" s="73">
        <v>0</v>
      </c>
      <c r="AI117" s="73">
        <v>0</v>
      </c>
      <c r="AJ117" s="73">
        <v>0</v>
      </c>
      <c r="AK117" s="73">
        <v>0</v>
      </c>
      <c r="AL117" s="73">
        <v>0</v>
      </c>
      <c r="AM117" s="73">
        <v>0</v>
      </c>
      <c r="AN117" s="73">
        <v>0</v>
      </c>
      <c r="AO117" s="74">
        <v>0</v>
      </c>
      <c r="AP117" s="74">
        <v>0</v>
      </c>
      <c r="AQ117" s="74">
        <v>0</v>
      </c>
      <c r="AR117" s="73">
        <v>0</v>
      </c>
      <c r="AS117" s="73">
        <v>0</v>
      </c>
      <c r="AT117" s="73">
        <v>0</v>
      </c>
      <c r="AU117" s="73">
        <v>0</v>
      </c>
      <c r="AV117" s="73">
        <v>0</v>
      </c>
      <c r="AW117" s="74">
        <v>0</v>
      </c>
      <c r="AX117" s="74">
        <v>0</v>
      </c>
      <c r="AY117" s="74">
        <v>0</v>
      </c>
      <c r="AZ117" s="73">
        <v>0</v>
      </c>
    </row>
    <row r="118" spans="1:52">
      <c r="A118" s="71" t="s">
        <v>232</v>
      </c>
      <c r="B118" s="71" t="s">
        <v>233</v>
      </c>
      <c r="C118" s="71"/>
      <c r="D118" s="71"/>
      <c r="E118" s="72" t="s">
        <v>225</v>
      </c>
      <c r="F118" s="72" t="s">
        <v>234</v>
      </c>
      <c r="G118" s="73">
        <v>4813.97</v>
      </c>
      <c r="H118" s="73">
        <v>4813.97</v>
      </c>
      <c r="I118" s="73">
        <v>4813.97</v>
      </c>
      <c r="J118" s="73">
        <v>3158.93</v>
      </c>
      <c r="K118" s="73">
        <v>1655.04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4">
        <v>0</v>
      </c>
      <c r="Y118" s="74">
        <v>0</v>
      </c>
      <c r="Z118" s="74">
        <v>0</v>
      </c>
      <c r="AA118" s="73">
        <v>0</v>
      </c>
      <c r="AB118" s="73">
        <v>0</v>
      </c>
      <c r="AC118" s="73">
        <v>0</v>
      </c>
      <c r="AD118" s="73">
        <v>0</v>
      </c>
      <c r="AE118" s="73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0</v>
      </c>
      <c r="AK118" s="73">
        <v>0</v>
      </c>
      <c r="AL118" s="73">
        <v>0</v>
      </c>
      <c r="AM118" s="73">
        <v>0</v>
      </c>
      <c r="AN118" s="73">
        <v>0</v>
      </c>
      <c r="AO118" s="74">
        <v>0</v>
      </c>
      <c r="AP118" s="74">
        <v>0</v>
      </c>
      <c r="AQ118" s="74">
        <v>0</v>
      </c>
      <c r="AR118" s="73">
        <v>0</v>
      </c>
      <c r="AS118" s="73">
        <v>0</v>
      </c>
      <c r="AT118" s="73">
        <v>0</v>
      </c>
      <c r="AU118" s="73">
        <v>0</v>
      </c>
      <c r="AV118" s="73">
        <v>0</v>
      </c>
      <c r="AW118" s="74">
        <v>0</v>
      </c>
      <c r="AX118" s="74">
        <v>0</v>
      </c>
      <c r="AY118" s="74">
        <v>0</v>
      </c>
      <c r="AZ118" s="73">
        <v>0</v>
      </c>
    </row>
    <row r="119" spans="1:52" ht="24">
      <c r="A119" s="71"/>
      <c r="B119" s="71"/>
      <c r="C119" s="71"/>
      <c r="D119" s="71"/>
      <c r="E119" s="72" t="s">
        <v>313</v>
      </c>
      <c r="F119" s="72" t="s">
        <v>314</v>
      </c>
      <c r="G119" s="73">
        <v>421.65</v>
      </c>
      <c r="H119" s="73">
        <v>421.65</v>
      </c>
      <c r="I119" s="73">
        <v>381.65</v>
      </c>
      <c r="J119" s="73">
        <v>381.65</v>
      </c>
      <c r="K119" s="73">
        <v>0</v>
      </c>
      <c r="L119" s="73">
        <v>40</v>
      </c>
      <c r="M119" s="73">
        <v>0</v>
      </c>
      <c r="N119" s="73">
        <v>40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4">
        <v>0</v>
      </c>
      <c r="Y119" s="74">
        <v>0</v>
      </c>
      <c r="Z119" s="74">
        <v>0</v>
      </c>
      <c r="AA119" s="73">
        <v>0</v>
      </c>
      <c r="AB119" s="73">
        <v>0</v>
      </c>
      <c r="AC119" s="73">
        <v>0</v>
      </c>
      <c r="AD119" s="73">
        <v>0</v>
      </c>
      <c r="AE119" s="73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0</v>
      </c>
      <c r="AK119" s="73">
        <v>0</v>
      </c>
      <c r="AL119" s="73">
        <v>0</v>
      </c>
      <c r="AM119" s="73">
        <v>0</v>
      </c>
      <c r="AN119" s="73">
        <v>0</v>
      </c>
      <c r="AO119" s="74">
        <v>0</v>
      </c>
      <c r="AP119" s="74">
        <v>0</v>
      </c>
      <c r="AQ119" s="74">
        <v>0</v>
      </c>
      <c r="AR119" s="73">
        <v>0</v>
      </c>
      <c r="AS119" s="73">
        <v>0</v>
      </c>
      <c r="AT119" s="73">
        <v>0</v>
      </c>
      <c r="AU119" s="73">
        <v>0</v>
      </c>
      <c r="AV119" s="73">
        <v>0</v>
      </c>
      <c r="AW119" s="74">
        <v>0</v>
      </c>
      <c r="AX119" s="74">
        <v>0</v>
      </c>
      <c r="AY119" s="74">
        <v>0</v>
      </c>
      <c r="AZ119" s="73">
        <v>0</v>
      </c>
    </row>
    <row r="120" spans="1:52">
      <c r="A120" s="71" t="s">
        <v>221</v>
      </c>
      <c r="B120" s="71" t="s">
        <v>222</v>
      </c>
      <c r="C120" s="71" t="s">
        <v>223</v>
      </c>
      <c r="D120" s="71" t="s">
        <v>224</v>
      </c>
      <c r="E120" s="72" t="s">
        <v>225</v>
      </c>
      <c r="F120" s="72" t="s">
        <v>226</v>
      </c>
      <c r="G120" s="73">
        <v>40</v>
      </c>
      <c r="H120" s="73">
        <v>40</v>
      </c>
      <c r="I120" s="73">
        <v>0</v>
      </c>
      <c r="J120" s="73">
        <v>0</v>
      </c>
      <c r="K120" s="73">
        <v>0</v>
      </c>
      <c r="L120" s="73">
        <v>40</v>
      </c>
      <c r="M120" s="73">
        <v>0</v>
      </c>
      <c r="N120" s="73">
        <v>40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73">
        <v>0</v>
      </c>
      <c r="W120" s="73">
        <v>0</v>
      </c>
      <c r="X120" s="74">
        <v>0</v>
      </c>
      <c r="Y120" s="74">
        <v>0</v>
      </c>
      <c r="Z120" s="74">
        <v>0</v>
      </c>
      <c r="AA120" s="73">
        <v>0</v>
      </c>
      <c r="AB120" s="73">
        <v>0</v>
      </c>
      <c r="AC120" s="73">
        <v>0</v>
      </c>
      <c r="AD120" s="73">
        <v>0</v>
      </c>
      <c r="AE120" s="73">
        <v>0</v>
      </c>
      <c r="AF120" s="73">
        <v>0</v>
      </c>
      <c r="AG120" s="73">
        <v>0</v>
      </c>
      <c r="AH120" s="73">
        <v>0</v>
      </c>
      <c r="AI120" s="73">
        <v>0</v>
      </c>
      <c r="AJ120" s="73">
        <v>0</v>
      </c>
      <c r="AK120" s="73">
        <v>0</v>
      </c>
      <c r="AL120" s="73">
        <v>0</v>
      </c>
      <c r="AM120" s="73">
        <v>0</v>
      </c>
      <c r="AN120" s="73">
        <v>0</v>
      </c>
      <c r="AO120" s="74">
        <v>0</v>
      </c>
      <c r="AP120" s="74">
        <v>0</v>
      </c>
      <c r="AQ120" s="74">
        <v>0</v>
      </c>
      <c r="AR120" s="73">
        <v>0</v>
      </c>
      <c r="AS120" s="73">
        <v>0</v>
      </c>
      <c r="AT120" s="73">
        <v>0</v>
      </c>
      <c r="AU120" s="73">
        <v>0</v>
      </c>
      <c r="AV120" s="73">
        <v>0</v>
      </c>
      <c r="AW120" s="74">
        <v>0</v>
      </c>
      <c r="AX120" s="74">
        <v>0</v>
      </c>
      <c r="AY120" s="74">
        <v>0</v>
      </c>
      <c r="AZ120" s="73">
        <v>0</v>
      </c>
    </row>
    <row r="121" spans="1:52">
      <c r="A121" s="71" t="s">
        <v>232</v>
      </c>
      <c r="B121" s="71" t="s">
        <v>233</v>
      </c>
      <c r="C121" s="71"/>
      <c r="D121" s="71"/>
      <c r="E121" s="72" t="s">
        <v>225</v>
      </c>
      <c r="F121" s="72" t="s">
        <v>234</v>
      </c>
      <c r="G121" s="73">
        <v>381.65</v>
      </c>
      <c r="H121" s="73">
        <v>381.65</v>
      </c>
      <c r="I121" s="73">
        <v>381.65</v>
      </c>
      <c r="J121" s="73">
        <v>381.65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0</v>
      </c>
      <c r="T121" s="73">
        <v>0</v>
      </c>
      <c r="U121" s="73">
        <v>0</v>
      </c>
      <c r="V121" s="73">
        <v>0</v>
      </c>
      <c r="W121" s="73">
        <v>0</v>
      </c>
      <c r="X121" s="74">
        <v>0</v>
      </c>
      <c r="Y121" s="74">
        <v>0</v>
      </c>
      <c r="Z121" s="74">
        <v>0</v>
      </c>
      <c r="AA121" s="73">
        <v>0</v>
      </c>
      <c r="AB121" s="73">
        <v>0</v>
      </c>
      <c r="AC121" s="73">
        <v>0</v>
      </c>
      <c r="AD121" s="73">
        <v>0</v>
      </c>
      <c r="AE121" s="73">
        <v>0</v>
      </c>
      <c r="AF121" s="73">
        <v>0</v>
      </c>
      <c r="AG121" s="73">
        <v>0</v>
      </c>
      <c r="AH121" s="73">
        <v>0</v>
      </c>
      <c r="AI121" s="73">
        <v>0</v>
      </c>
      <c r="AJ121" s="73">
        <v>0</v>
      </c>
      <c r="AK121" s="73">
        <v>0</v>
      </c>
      <c r="AL121" s="73">
        <v>0</v>
      </c>
      <c r="AM121" s="73">
        <v>0</v>
      </c>
      <c r="AN121" s="73">
        <v>0</v>
      </c>
      <c r="AO121" s="74">
        <v>0</v>
      </c>
      <c r="AP121" s="74">
        <v>0</v>
      </c>
      <c r="AQ121" s="74">
        <v>0</v>
      </c>
      <c r="AR121" s="73">
        <v>0</v>
      </c>
      <c r="AS121" s="73">
        <v>0</v>
      </c>
      <c r="AT121" s="73">
        <v>0</v>
      </c>
      <c r="AU121" s="73">
        <v>0</v>
      </c>
      <c r="AV121" s="73">
        <v>0</v>
      </c>
      <c r="AW121" s="74">
        <v>0</v>
      </c>
      <c r="AX121" s="74">
        <v>0</v>
      </c>
      <c r="AY121" s="74">
        <v>0</v>
      </c>
      <c r="AZ121" s="73">
        <v>0</v>
      </c>
    </row>
    <row r="122" spans="1:52">
      <c r="A122" s="71"/>
      <c r="B122" s="71"/>
      <c r="C122" s="71"/>
      <c r="D122" s="71"/>
      <c r="E122" s="72" t="s">
        <v>315</v>
      </c>
      <c r="F122" s="72" t="s">
        <v>316</v>
      </c>
      <c r="G122" s="73">
        <v>1511.08</v>
      </c>
      <c r="H122" s="73">
        <v>111.08</v>
      </c>
      <c r="I122" s="73">
        <v>111.08</v>
      </c>
      <c r="J122" s="73">
        <v>111.08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3">
        <v>0</v>
      </c>
      <c r="T122" s="73">
        <v>0</v>
      </c>
      <c r="U122" s="73">
        <v>0</v>
      </c>
      <c r="V122" s="73">
        <v>0</v>
      </c>
      <c r="W122" s="73">
        <v>0</v>
      </c>
      <c r="X122" s="74">
        <v>0</v>
      </c>
      <c r="Y122" s="74">
        <v>0</v>
      </c>
      <c r="Z122" s="74">
        <v>0</v>
      </c>
      <c r="AA122" s="73">
        <v>0</v>
      </c>
      <c r="AB122" s="73">
        <v>0</v>
      </c>
      <c r="AC122" s="73">
        <v>0</v>
      </c>
      <c r="AD122" s="73">
        <v>1400</v>
      </c>
      <c r="AE122" s="73">
        <v>0</v>
      </c>
      <c r="AF122" s="73">
        <v>1400</v>
      </c>
      <c r="AG122" s="73">
        <v>0</v>
      </c>
      <c r="AH122" s="73">
        <v>0</v>
      </c>
      <c r="AI122" s="73">
        <v>0</v>
      </c>
      <c r="AJ122" s="73">
        <v>0</v>
      </c>
      <c r="AK122" s="73">
        <v>0</v>
      </c>
      <c r="AL122" s="73">
        <v>0</v>
      </c>
      <c r="AM122" s="73">
        <v>0</v>
      </c>
      <c r="AN122" s="73">
        <v>0</v>
      </c>
      <c r="AO122" s="74">
        <v>0</v>
      </c>
      <c r="AP122" s="74">
        <v>0</v>
      </c>
      <c r="AQ122" s="74">
        <v>0</v>
      </c>
      <c r="AR122" s="73">
        <v>0</v>
      </c>
      <c r="AS122" s="73">
        <v>0</v>
      </c>
      <c r="AT122" s="73">
        <v>0</v>
      </c>
      <c r="AU122" s="73">
        <v>0</v>
      </c>
      <c r="AV122" s="73">
        <v>0</v>
      </c>
      <c r="AW122" s="74">
        <v>0</v>
      </c>
      <c r="AX122" s="74">
        <v>0</v>
      </c>
      <c r="AY122" s="74">
        <v>0</v>
      </c>
      <c r="AZ122" s="73">
        <v>0</v>
      </c>
    </row>
    <row r="123" spans="1:52">
      <c r="A123" s="71" t="s">
        <v>221</v>
      </c>
      <c r="B123" s="71" t="s">
        <v>230</v>
      </c>
      <c r="C123" s="71" t="s">
        <v>230</v>
      </c>
      <c r="D123" s="71"/>
      <c r="E123" s="72" t="s">
        <v>225</v>
      </c>
      <c r="F123" s="72" t="s">
        <v>231</v>
      </c>
      <c r="G123" s="73">
        <v>1400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3">
        <v>0</v>
      </c>
      <c r="T123" s="73">
        <v>0</v>
      </c>
      <c r="U123" s="73">
        <v>0</v>
      </c>
      <c r="V123" s="73">
        <v>0</v>
      </c>
      <c r="W123" s="73">
        <v>0</v>
      </c>
      <c r="X123" s="74">
        <v>0</v>
      </c>
      <c r="Y123" s="74">
        <v>0</v>
      </c>
      <c r="Z123" s="74">
        <v>0</v>
      </c>
      <c r="AA123" s="73">
        <v>0</v>
      </c>
      <c r="AB123" s="73">
        <v>0</v>
      </c>
      <c r="AC123" s="73">
        <v>0</v>
      </c>
      <c r="AD123" s="73">
        <v>1400</v>
      </c>
      <c r="AE123" s="73">
        <v>0</v>
      </c>
      <c r="AF123" s="73">
        <v>1400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4">
        <v>0</v>
      </c>
      <c r="AP123" s="74">
        <v>0</v>
      </c>
      <c r="AQ123" s="74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4">
        <v>0</v>
      </c>
      <c r="AX123" s="74">
        <v>0</v>
      </c>
      <c r="AY123" s="74">
        <v>0</v>
      </c>
      <c r="AZ123" s="73">
        <v>0</v>
      </c>
    </row>
    <row r="124" spans="1:52">
      <c r="A124" s="71" t="s">
        <v>232</v>
      </c>
      <c r="B124" s="71" t="s">
        <v>233</v>
      </c>
      <c r="C124" s="71"/>
      <c r="D124" s="71"/>
      <c r="E124" s="72" t="s">
        <v>225</v>
      </c>
      <c r="F124" s="72" t="s">
        <v>234</v>
      </c>
      <c r="G124" s="73">
        <v>111.08</v>
      </c>
      <c r="H124" s="73">
        <v>111.08</v>
      </c>
      <c r="I124" s="73">
        <v>111.08</v>
      </c>
      <c r="J124" s="73">
        <v>111.08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4">
        <v>0</v>
      </c>
      <c r="Y124" s="74">
        <v>0</v>
      </c>
      <c r="Z124" s="74">
        <v>0</v>
      </c>
      <c r="AA124" s="73">
        <v>0</v>
      </c>
      <c r="AB124" s="73">
        <v>0</v>
      </c>
      <c r="AC124" s="73">
        <v>0</v>
      </c>
      <c r="AD124" s="73">
        <v>0</v>
      </c>
      <c r="AE124" s="73">
        <v>0</v>
      </c>
      <c r="AF124" s="73">
        <v>0</v>
      </c>
      <c r="AG124" s="73">
        <v>0</v>
      </c>
      <c r="AH124" s="73">
        <v>0</v>
      </c>
      <c r="AI124" s="73">
        <v>0</v>
      </c>
      <c r="AJ124" s="73">
        <v>0</v>
      </c>
      <c r="AK124" s="73">
        <v>0</v>
      </c>
      <c r="AL124" s="73">
        <v>0</v>
      </c>
      <c r="AM124" s="73">
        <v>0</v>
      </c>
      <c r="AN124" s="73">
        <v>0</v>
      </c>
      <c r="AO124" s="74">
        <v>0</v>
      </c>
      <c r="AP124" s="74">
        <v>0</v>
      </c>
      <c r="AQ124" s="74">
        <v>0</v>
      </c>
      <c r="AR124" s="73">
        <v>0</v>
      </c>
      <c r="AS124" s="73">
        <v>0</v>
      </c>
      <c r="AT124" s="73">
        <v>0</v>
      </c>
      <c r="AU124" s="73">
        <v>0</v>
      </c>
      <c r="AV124" s="73">
        <v>0</v>
      </c>
      <c r="AW124" s="74">
        <v>0</v>
      </c>
      <c r="AX124" s="74">
        <v>0</v>
      </c>
      <c r="AY124" s="74">
        <v>0</v>
      </c>
      <c r="AZ124" s="73">
        <v>0</v>
      </c>
    </row>
    <row r="125" spans="1:52" ht="24">
      <c r="A125" s="71"/>
      <c r="B125" s="71"/>
      <c r="C125" s="71"/>
      <c r="D125" s="71"/>
      <c r="E125" s="72" t="s">
        <v>317</v>
      </c>
      <c r="F125" s="72" t="s">
        <v>318</v>
      </c>
      <c r="G125" s="73">
        <v>664.2</v>
      </c>
      <c r="H125" s="73">
        <v>203.53</v>
      </c>
      <c r="I125" s="73">
        <v>203.53</v>
      </c>
      <c r="J125" s="73">
        <v>203.53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4">
        <v>0</v>
      </c>
      <c r="Y125" s="74">
        <v>0</v>
      </c>
      <c r="Z125" s="74">
        <v>0</v>
      </c>
      <c r="AA125" s="73">
        <v>0</v>
      </c>
      <c r="AB125" s="73">
        <v>0</v>
      </c>
      <c r="AC125" s="73">
        <v>0</v>
      </c>
      <c r="AD125" s="73">
        <v>460.67</v>
      </c>
      <c r="AE125" s="73">
        <v>460.67</v>
      </c>
      <c r="AF125" s="73">
        <v>0</v>
      </c>
      <c r="AG125" s="73">
        <v>0</v>
      </c>
      <c r="AH125" s="73">
        <v>0</v>
      </c>
      <c r="AI125" s="73">
        <v>0</v>
      </c>
      <c r="AJ125" s="73">
        <v>0</v>
      </c>
      <c r="AK125" s="73">
        <v>0</v>
      </c>
      <c r="AL125" s="73">
        <v>0</v>
      </c>
      <c r="AM125" s="73">
        <v>0</v>
      </c>
      <c r="AN125" s="73">
        <v>0</v>
      </c>
      <c r="AO125" s="74">
        <v>0</v>
      </c>
      <c r="AP125" s="74">
        <v>0</v>
      </c>
      <c r="AQ125" s="74">
        <v>0</v>
      </c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4">
        <v>0</v>
      </c>
      <c r="AX125" s="74">
        <v>0</v>
      </c>
      <c r="AY125" s="74">
        <v>0</v>
      </c>
      <c r="AZ125" s="73">
        <v>0</v>
      </c>
    </row>
    <row r="126" spans="1:52">
      <c r="A126" s="71" t="s">
        <v>221</v>
      </c>
      <c r="B126" s="71" t="s">
        <v>230</v>
      </c>
      <c r="C126" s="71" t="s">
        <v>230</v>
      </c>
      <c r="D126" s="71"/>
      <c r="E126" s="72" t="s">
        <v>225</v>
      </c>
      <c r="F126" s="72" t="s">
        <v>231</v>
      </c>
      <c r="G126" s="73">
        <v>460.67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73">
        <v>0</v>
      </c>
      <c r="T126" s="73">
        <v>0</v>
      </c>
      <c r="U126" s="73">
        <v>0</v>
      </c>
      <c r="V126" s="73">
        <v>0</v>
      </c>
      <c r="W126" s="73">
        <v>0</v>
      </c>
      <c r="X126" s="74">
        <v>0</v>
      </c>
      <c r="Y126" s="74">
        <v>0</v>
      </c>
      <c r="Z126" s="74">
        <v>0</v>
      </c>
      <c r="AA126" s="73">
        <v>0</v>
      </c>
      <c r="AB126" s="73">
        <v>0</v>
      </c>
      <c r="AC126" s="73">
        <v>0</v>
      </c>
      <c r="AD126" s="73">
        <v>460.67</v>
      </c>
      <c r="AE126" s="73">
        <v>460.67</v>
      </c>
      <c r="AF126" s="73">
        <v>0</v>
      </c>
      <c r="AG126" s="73">
        <v>0</v>
      </c>
      <c r="AH126" s="73">
        <v>0</v>
      </c>
      <c r="AI126" s="73">
        <v>0</v>
      </c>
      <c r="AJ126" s="73">
        <v>0</v>
      </c>
      <c r="AK126" s="73">
        <v>0</v>
      </c>
      <c r="AL126" s="73">
        <v>0</v>
      </c>
      <c r="AM126" s="73">
        <v>0</v>
      </c>
      <c r="AN126" s="73">
        <v>0</v>
      </c>
      <c r="AO126" s="74">
        <v>0</v>
      </c>
      <c r="AP126" s="74">
        <v>0</v>
      </c>
      <c r="AQ126" s="74">
        <v>0</v>
      </c>
      <c r="AR126" s="73">
        <v>0</v>
      </c>
      <c r="AS126" s="73">
        <v>0</v>
      </c>
      <c r="AT126" s="73">
        <v>0</v>
      </c>
      <c r="AU126" s="73">
        <v>0</v>
      </c>
      <c r="AV126" s="73">
        <v>0</v>
      </c>
      <c r="AW126" s="74">
        <v>0</v>
      </c>
      <c r="AX126" s="74">
        <v>0</v>
      </c>
      <c r="AY126" s="74">
        <v>0</v>
      </c>
      <c r="AZ126" s="73">
        <v>0</v>
      </c>
    </row>
    <row r="127" spans="1:52">
      <c r="A127" s="71" t="s">
        <v>232</v>
      </c>
      <c r="B127" s="71" t="s">
        <v>233</v>
      </c>
      <c r="C127" s="71"/>
      <c r="D127" s="71"/>
      <c r="E127" s="72" t="s">
        <v>225</v>
      </c>
      <c r="F127" s="72" t="s">
        <v>234</v>
      </c>
      <c r="G127" s="73">
        <v>203.53</v>
      </c>
      <c r="H127" s="73">
        <v>203.53</v>
      </c>
      <c r="I127" s="73">
        <v>203.53</v>
      </c>
      <c r="J127" s="73">
        <v>203.53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73">
        <v>0</v>
      </c>
      <c r="T127" s="73">
        <v>0</v>
      </c>
      <c r="U127" s="73">
        <v>0</v>
      </c>
      <c r="V127" s="73">
        <v>0</v>
      </c>
      <c r="W127" s="73">
        <v>0</v>
      </c>
      <c r="X127" s="74">
        <v>0</v>
      </c>
      <c r="Y127" s="74">
        <v>0</v>
      </c>
      <c r="Z127" s="74">
        <v>0</v>
      </c>
      <c r="AA127" s="73">
        <v>0</v>
      </c>
      <c r="AB127" s="73">
        <v>0</v>
      </c>
      <c r="AC127" s="73">
        <v>0</v>
      </c>
      <c r="AD127" s="73">
        <v>0</v>
      </c>
      <c r="AE127" s="73">
        <v>0</v>
      </c>
      <c r="AF127" s="73">
        <v>0</v>
      </c>
      <c r="AG127" s="73">
        <v>0</v>
      </c>
      <c r="AH127" s="73">
        <v>0</v>
      </c>
      <c r="AI127" s="73">
        <v>0</v>
      </c>
      <c r="AJ127" s="73">
        <v>0</v>
      </c>
      <c r="AK127" s="73">
        <v>0</v>
      </c>
      <c r="AL127" s="73">
        <v>0</v>
      </c>
      <c r="AM127" s="73">
        <v>0</v>
      </c>
      <c r="AN127" s="73">
        <v>0</v>
      </c>
      <c r="AO127" s="74">
        <v>0</v>
      </c>
      <c r="AP127" s="74">
        <v>0</v>
      </c>
      <c r="AQ127" s="74">
        <v>0</v>
      </c>
      <c r="AR127" s="73">
        <v>0</v>
      </c>
      <c r="AS127" s="73">
        <v>0</v>
      </c>
      <c r="AT127" s="73">
        <v>0</v>
      </c>
      <c r="AU127" s="73">
        <v>0</v>
      </c>
      <c r="AV127" s="73">
        <v>0</v>
      </c>
      <c r="AW127" s="74">
        <v>0</v>
      </c>
      <c r="AX127" s="74">
        <v>0</v>
      </c>
      <c r="AY127" s="74">
        <v>0</v>
      </c>
      <c r="AZ127" s="73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64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7" t="s">
        <v>174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30" t="s">
        <v>1</v>
      </c>
      <c r="B4" s="130"/>
      <c r="C4" s="138"/>
      <c r="D4" s="138" t="s">
        <v>23</v>
      </c>
      <c r="E4" s="138" t="s">
        <v>176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8"/>
      <c r="E5" s="138"/>
      <c r="F5" s="130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136656.69</v>
      </c>
      <c r="G7" s="73">
        <v>47698.36</v>
      </c>
      <c r="H7" s="73">
        <v>28098.85</v>
      </c>
      <c r="I7" s="73">
        <v>14064.73</v>
      </c>
      <c r="J7" s="73">
        <v>5534.78</v>
      </c>
      <c r="K7" s="73">
        <v>88958.33</v>
      </c>
      <c r="L7" s="73">
        <v>41366.51</v>
      </c>
      <c r="M7" s="73">
        <v>18835.689999999999</v>
      </c>
      <c r="N7" s="73">
        <v>6523.54</v>
      </c>
      <c r="O7" s="73">
        <v>2962</v>
      </c>
      <c r="P7" s="73">
        <v>2560</v>
      </c>
      <c r="Q7" s="73">
        <v>14549.59</v>
      </c>
      <c r="R7" s="73">
        <v>0</v>
      </c>
      <c r="S7" s="73">
        <v>0</v>
      </c>
      <c r="T7" s="73">
        <v>0</v>
      </c>
      <c r="U7" s="73">
        <v>2161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136656.69</v>
      </c>
      <c r="G8" s="73">
        <v>47698.36</v>
      </c>
      <c r="H8" s="73">
        <v>28098.85</v>
      </c>
      <c r="I8" s="73">
        <v>14064.73</v>
      </c>
      <c r="J8" s="73">
        <v>5534.78</v>
      </c>
      <c r="K8" s="73">
        <v>88958.33</v>
      </c>
      <c r="L8" s="73">
        <v>41366.51</v>
      </c>
      <c r="M8" s="73">
        <v>18835.689999999999</v>
      </c>
      <c r="N8" s="73">
        <v>6523.54</v>
      </c>
      <c r="O8" s="73">
        <v>2962</v>
      </c>
      <c r="P8" s="73">
        <v>2560</v>
      </c>
      <c r="Q8" s="73">
        <v>14549.59</v>
      </c>
      <c r="R8" s="73">
        <v>0</v>
      </c>
      <c r="S8" s="73">
        <v>0</v>
      </c>
      <c r="T8" s="73">
        <v>0</v>
      </c>
      <c r="U8" s="73">
        <v>2161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24">
      <c r="A9" s="71"/>
      <c r="B9" s="71"/>
      <c r="C9" s="71"/>
      <c r="D9" s="72" t="s">
        <v>219</v>
      </c>
      <c r="E9" s="72" t="s">
        <v>220</v>
      </c>
      <c r="F9" s="73">
        <v>6470.52</v>
      </c>
      <c r="G9" s="73">
        <v>4864.25</v>
      </c>
      <c r="H9" s="73">
        <v>2714.54</v>
      </c>
      <c r="I9" s="73">
        <v>700.68</v>
      </c>
      <c r="J9" s="73">
        <v>1449.03</v>
      </c>
      <c r="K9" s="73">
        <v>1606.27</v>
      </c>
      <c r="L9" s="73">
        <v>177.85</v>
      </c>
      <c r="M9" s="73">
        <v>1410.86</v>
      </c>
      <c r="N9" s="73">
        <v>17.559999999999999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319</v>
      </c>
      <c r="B10" s="71" t="s">
        <v>320</v>
      </c>
      <c r="C10" s="71" t="s">
        <v>233</v>
      </c>
      <c r="D10" s="72" t="s">
        <v>225</v>
      </c>
      <c r="E10" s="72" t="s">
        <v>321</v>
      </c>
      <c r="F10" s="73">
        <v>1410.75</v>
      </c>
      <c r="G10" s="73">
        <v>1410.75</v>
      </c>
      <c r="H10" s="73">
        <v>0</v>
      </c>
      <c r="I10" s="73">
        <v>78.650000000000006</v>
      </c>
      <c r="J10" s="73">
        <v>1332.1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 ht="24">
      <c r="A11" s="71" t="s">
        <v>319</v>
      </c>
      <c r="B11" s="71" t="s">
        <v>320</v>
      </c>
      <c r="C11" s="71" t="s">
        <v>320</v>
      </c>
      <c r="D11" s="72" t="s">
        <v>225</v>
      </c>
      <c r="E11" s="72" t="s">
        <v>322</v>
      </c>
      <c r="F11" s="73">
        <v>313.22000000000003</v>
      </c>
      <c r="G11" s="73">
        <v>313.22000000000003</v>
      </c>
      <c r="H11" s="73">
        <v>313.22000000000003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 ht="24">
      <c r="A12" s="71" t="s">
        <v>319</v>
      </c>
      <c r="B12" s="71" t="s">
        <v>320</v>
      </c>
      <c r="C12" s="71" t="s">
        <v>227</v>
      </c>
      <c r="D12" s="72" t="s">
        <v>225</v>
      </c>
      <c r="E12" s="72" t="s">
        <v>323</v>
      </c>
      <c r="F12" s="73">
        <v>156.61000000000001</v>
      </c>
      <c r="G12" s="73">
        <v>156.61000000000001</v>
      </c>
      <c r="H12" s="73">
        <v>156.61000000000001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>
      <c r="A13" s="71" t="s">
        <v>324</v>
      </c>
      <c r="B13" s="71" t="s">
        <v>325</v>
      </c>
      <c r="C13" s="71" t="s">
        <v>233</v>
      </c>
      <c r="D13" s="72" t="s">
        <v>225</v>
      </c>
      <c r="E13" s="72" t="s">
        <v>326</v>
      </c>
      <c r="F13" s="73">
        <v>137.03</v>
      </c>
      <c r="G13" s="73">
        <v>137.03</v>
      </c>
      <c r="H13" s="73">
        <v>137.03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>
      <c r="A14" s="71" t="s">
        <v>327</v>
      </c>
      <c r="B14" s="71" t="s">
        <v>261</v>
      </c>
      <c r="C14" s="71" t="s">
        <v>233</v>
      </c>
      <c r="D14" s="72" t="s">
        <v>225</v>
      </c>
      <c r="E14" s="72" t="s">
        <v>328</v>
      </c>
      <c r="F14" s="73">
        <v>2545.7399999999998</v>
      </c>
      <c r="G14" s="73">
        <v>2238.7399999999998</v>
      </c>
      <c r="H14" s="73">
        <v>1499.78</v>
      </c>
      <c r="I14" s="73">
        <v>622.03</v>
      </c>
      <c r="J14" s="73">
        <v>116.93</v>
      </c>
      <c r="K14" s="73">
        <v>307</v>
      </c>
      <c r="L14" s="73">
        <v>0</v>
      </c>
      <c r="M14" s="73">
        <v>307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327</v>
      </c>
      <c r="B15" s="71" t="s">
        <v>261</v>
      </c>
      <c r="C15" s="71" t="s">
        <v>261</v>
      </c>
      <c r="D15" s="72" t="s">
        <v>225</v>
      </c>
      <c r="E15" s="72" t="s">
        <v>329</v>
      </c>
      <c r="F15" s="73">
        <v>1026.26</v>
      </c>
      <c r="G15" s="73">
        <v>372.99</v>
      </c>
      <c r="H15" s="73">
        <v>372.99</v>
      </c>
      <c r="I15" s="73">
        <v>0</v>
      </c>
      <c r="J15" s="73">
        <v>0</v>
      </c>
      <c r="K15" s="73">
        <v>653.27</v>
      </c>
      <c r="L15" s="73">
        <v>177.85</v>
      </c>
      <c r="M15" s="73">
        <v>457.86</v>
      </c>
      <c r="N15" s="73">
        <v>17.559999999999999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  <row r="16" spans="1:47">
      <c r="A16" s="71" t="s">
        <v>327</v>
      </c>
      <c r="B16" s="71" t="s">
        <v>320</v>
      </c>
      <c r="C16" s="71" t="s">
        <v>224</v>
      </c>
      <c r="D16" s="72" t="s">
        <v>225</v>
      </c>
      <c r="E16" s="72" t="s">
        <v>330</v>
      </c>
      <c r="F16" s="73">
        <v>60</v>
      </c>
      <c r="G16" s="73">
        <v>0</v>
      </c>
      <c r="H16" s="73">
        <v>0</v>
      </c>
      <c r="I16" s="73">
        <v>0</v>
      </c>
      <c r="J16" s="73">
        <v>0</v>
      </c>
      <c r="K16" s="73">
        <v>60</v>
      </c>
      <c r="L16" s="73">
        <v>0</v>
      </c>
      <c r="M16" s="73">
        <v>60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</row>
    <row r="17" spans="1:24">
      <c r="A17" s="71" t="s">
        <v>331</v>
      </c>
      <c r="B17" s="71" t="s">
        <v>261</v>
      </c>
      <c r="C17" s="71" t="s">
        <v>233</v>
      </c>
      <c r="D17" s="72" t="s">
        <v>225</v>
      </c>
      <c r="E17" s="72" t="s">
        <v>332</v>
      </c>
      <c r="F17" s="73">
        <v>234.91</v>
      </c>
      <c r="G17" s="73">
        <v>234.91</v>
      </c>
      <c r="H17" s="73">
        <v>234.91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</row>
    <row r="18" spans="1:24" ht="24">
      <c r="A18" s="71" t="s">
        <v>333</v>
      </c>
      <c r="B18" s="71" t="s">
        <v>230</v>
      </c>
      <c r="C18" s="71" t="s">
        <v>233</v>
      </c>
      <c r="D18" s="72" t="s">
        <v>225</v>
      </c>
      <c r="E18" s="72" t="s">
        <v>334</v>
      </c>
      <c r="F18" s="73">
        <v>586</v>
      </c>
      <c r="G18" s="73">
        <v>0</v>
      </c>
      <c r="H18" s="73">
        <v>0</v>
      </c>
      <c r="I18" s="73">
        <v>0</v>
      </c>
      <c r="J18" s="73">
        <v>0</v>
      </c>
      <c r="K18" s="73">
        <v>586</v>
      </c>
      <c r="L18" s="73">
        <v>0</v>
      </c>
      <c r="M18" s="73">
        <v>586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</row>
    <row r="19" spans="1:24" ht="24">
      <c r="A19" s="71"/>
      <c r="B19" s="71"/>
      <c r="C19" s="71"/>
      <c r="D19" s="72" t="s">
        <v>235</v>
      </c>
      <c r="E19" s="72" t="s">
        <v>236</v>
      </c>
      <c r="F19" s="73">
        <v>761.01</v>
      </c>
      <c r="G19" s="73">
        <v>424.44</v>
      </c>
      <c r="H19" s="73">
        <v>343.33</v>
      </c>
      <c r="I19" s="73">
        <v>68.22</v>
      </c>
      <c r="J19" s="73">
        <v>12.89</v>
      </c>
      <c r="K19" s="73">
        <v>336.57</v>
      </c>
      <c r="L19" s="73">
        <v>91.84</v>
      </c>
      <c r="M19" s="73">
        <v>244.73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</row>
    <row r="20" spans="1:24">
      <c r="A20" s="71" t="s">
        <v>319</v>
      </c>
      <c r="B20" s="71" t="s">
        <v>320</v>
      </c>
      <c r="C20" s="71" t="s">
        <v>233</v>
      </c>
      <c r="D20" s="72" t="s">
        <v>225</v>
      </c>
      <c r="E20" s="72" t="s">
        <v>321</v>
      </c>
      <c r="F20" s="73">
        <v>2.66</v>
      </c>
      <c r="G20" s="73">
        <v>2.66</v>
      </c>
      <c r="H20" s="73">
        <v>0</v>
      </c>
      <c r="I20" s="73">
        <v>0</v>
      </c>
      <c r="J20" s="73">
        <v>2.66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</row>
    <row r="21" spans="1:24" ht="24">
      <c r="A21" s="71" t="s">
        <v>319</v>
      </c>
      <c r="B21" s="71" t="s">
        <v>320</v>
      </c>
      <c r="C21" s="71" t="s">
        <v>320</v>
      </c>
      <c r="D21" s="72" t="s">
        <v>225</v>
      </c>
      <c r="E21" s="72" t="s">
        <v>322</v>
      </c>
      <c r="F21" s="73">
        <v>31.21</v>
      </c>
      <c r="G21" s="73">
        <v>31.21</v>
      </c>
      <c r="H21" s="73">
        <v>31.21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</row>
    <row r="22" spans="1:24" ht="24">
      <c r="A22" s="71" t="s">
        <v>319</v>
      </c>
      <c r="B22" s="71" t="s">
        <v>320</v>
      </c>
      <c r="C22" s="71" t="s">
        <v>227</v>
      </c>
      <c r="D22" s="72" t="s">
        <v>225</v>
      </c>
      <c r="E22" s="72" t="s">
        <v>323</v>
      </c>
      <c r="F22" s="73">
        <v>15.6</v>
      </c>
      <c r="G22" s="73">
        <v>15.6</v>
      </c>
      <c r="H22" s="73">
        <v>15.6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</row>
    <row r="23" spans="1:24">
      <c r="A23" s="71" t="s">
        <v>324</v>
      </c>
      <c r="B23" s="71" t="s">
        <v>325</v>
      </c>
      <c r="C23" s="71" t="s">
        <v>233</v>
      </c>
      <c r="D23" s="72" t="s">
        <v>225</v>
      </c>
      <c r="E23" s="72" t="s">
        <v>326</v>
      </c>
      <c r="F23" s="73">
        <v>13.65</v>
      </c>
      <c r="G23" s="73">
        <v>13.65</v>
      </c>
      <c r="H23" s="73">
        <v>13.65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</row>
    <row r="24" spans="1:24">
      <c r="A24" s="71" t="s">
        <v>327</v>
      </c>
      <c r="B24" s="71" t="s">
        <v>261</v>
      </c>
      <c r="C24" s="71" t="s">
        <v>335</v>
      </c>
      <c r="D24" s="72" t="s">
        <v>225</v>
      </c>
      <c r="E24" s="72" t="s">
        <v>336</v>
      </c>
      <c r="F24" s="73">
        <v>674.48</v>
      </c>
      <c r="G24" s="73">
        <v>337.91</v>
      </c>
      <c r="H24" s="73">
        <v>259.45999999999998</v>
      </c>
      <c r="I24" s="73">
        <v>68.22</v>
      </c>
      <c r="J24" s="73">
        <v>10.23</v>
      </c>
      <c r="K24" s="73">
        <v>336.57</v>
      </c>
      <c r="L24" s="73">
        <v>91.84</v>
      </c>
      <c r="M24" s="73">
        <v>244.73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</row>
    <row r="25" spans="1:24">
      <c r="A25" s="71" t="s">
        <v>331</v>
      </c>
      <c r="B25" s="71" t="s">
        <v>261</v>
      </c>
      <c r="C25" s="71" t="s">
        <v>233</v>
      </c>
      <c r="D25" s="72" t="s">
        <v>225</v>
      </c>
      <c r="E25" s="72" t="s">
        <v>332</v>
      </c>
      <c r="F25" s="73">
        <v>23.41</v>
      </c>
      <c r="G25" s="73">
        <v>23.41</v>
      </c>
      <c r="H25" s="73">
        <v>23.41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</row>
    <row r="26" spans="1:24" ht="24">
      <c r="A26" s="71"/>
      <c r="B26" s="71"/>
      <c r="C26" s="71"/>
      <c r="D26" s="72" t="s">
        <v>237</v>
      </c>
      <c r="E26" s="72" t="s">
        <v>238</v>
      </c>
      <c r="F26" s="73">
        <v>345.49</v>
      </c>
      <c r="G26" s="73">
        <v>215.49</v>
      </c>
      <c r="H26" s="73">
        <v>165.7</v>
      </c>
      <c r="I26" s="73">
        <v>33.520000000000003</v>
      </c>
      <c r="J26" s="73">
        <v>16.27</v>
      </c>
      <c r="K26" s="73">
        <v>130</v>
      </c>
      <c r="L26" s="73">
        <v>20.7</v>
      </c>
      <c r="M26" s="73">
        <v>102</v>
      </c>
      <c r="N26" s="73">
        <v>0</v>
      </c>
      <c r="O26" s="73">
        <v>0</v>
      </c>
      <c r="P26" s="73">
        <v>0</v>
      </c>
      <c r="Q26" s="73">
        <v>7.3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</row>
    <row r="27" spans="1:24" ht="24">
      <c r="A27" s="71" t="s">
        <v>319</v>
      </c>
      <c r="B27" s="71" t="s">
        <v>320</v>
      </c>
      <c r="C27" s="71" t="s">
        <v>320</v>
      </c>
      <c r="D27" s="72" t="s">
        <v>225</v>
      </c>
      <c r="E27" s="72" t="s">
        <v>322</v>
      </c>
      <c r="F27" s="73">
        <v>17.95</v>
      </c>
      <c r="G27" s="73">
        <v>17.95</v>
      </c>
      <c r="H27" s="73">
        <v>17.95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</row>
    <row r="28" spans="1:24" ht="24">
      <c r="A28" s="71" t="s">
        <v>319</v>
      </c>
      <c r="B28" s="71" t="s">
        <v>320</v>
      </c>
      <c r="C28" s="71" t="s">
        <v>227</v>
      </c>
      <c r="D28" s="72" t="s">
        <v>225</v>
      </c>
      <c r="E28" s="72" t="s">
        <v>323</v>
      </c>
      <c r="F28" s="73">
        <v>8.9700000000000006</v>
      </c>
      <c r="G28" s="73">
        <v>8.9700000000000006</v>
      </c>
      <c r="H28" s="73">
        <v>8.9700000000000006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>
      <c r="A29" s="71" t="s">
        <v>324</v>
      </c>
      <c r="B29" s="71" t="s">
        <v>325</v>
      </c>
      <c r="C29" s="71" t="s">
        <v>261</v>
      </c>
      <c r="D29" s="72" t="s">
        <v>225</v>
      </c>
      <c r="E29" s="72" t="s">
        <v>337</v>
      </c>
      <c r="F29" s="73">
        <v>7.85</v>
      </c>
      <c r="G29" s="73">
        <v>7.85</v>
      </c>
      <c r="H29" s="73">
        <v>7.85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</row>
    <row r="30" spans="1:24">
      <c r="A30" s="71" t="s">
        <v>327</v>
      </c>
      <c r="B30" s="71" t="s">
        <v>261</v>
      </c>
      <c r="C30" s="71" t="s">
        <v>338</v>
      </c>
      <c r="D30" s="72" t="s">
        <v>225</v>
      </c>
      <c r="E30" s="72" t="s">
        <v>339</v>
      </c>
      <c r="F30" s="73">
        <v>167.26</v>
      </c>
      <c r="G30" s="73">
        <v>167.26</v>
      </c>
      <c r="H30" s="73">
        <v>117.47</v>
      </c>
      <c r="I30" s="73">
        <v>33.520000000000003</v>
      </c>
      <c r="J30" s="73">
        <v>16.27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</row>
    <row r="31" spans="1:24" ht="24">
      <c r="A31" s="71" t="s">
        <v>327</v>
      </c>
      <c r="B31" s="71" t="s">
        <v>230</v>
      </c>
      <c r="C31" s="71" t="s">
        <v>230</v>
      </c>
      <c r="D31" s="72" t="s">
        <v>225</v>
      </c>
      <c r="E31" s="72" t="s">
        <v>340</v>
      </c>
      <c r="F31" s="73">
        <v>130</v>
      </c>
      <c r="G31" s="73">
        <v>0</v>
      </c>
      <c r="H31" s="73">
        <v>0</v>
      </c>
      <c r="I31" s="73">
        <v>0</v>
      </c>
      <c r="J31" s="73">
        <v>0</v>
      </c>
      <c r="K31" s="73">
        <v>130</v>
      </c>
      <c r="L31" s="73">
        <v>20.7</v>
      </c>
      <c r="M31" s="73">
        <v>102</v>
      </c>
      <c r="N31" s="73">
        <v>0</v>
      </c>
      <c r="O31" s="73">
        <v>0</v>
      </c>
      <c r="P31" s="73">
        <v>0</v>
      </c>
      <c r="Q31" s="73">
        <v>7.3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</row>
    <row r="32" spans="1:24">
      <c r="A32" s="71" t="s">
        <v>331</v>
      </c>
      <c r="B32" s="71" t="s">
        <v>261</v>
      </c>
      <c r="C32" s="71" t="s">
        <v>233</v>
      </c>
      <c r="D32" s="72" t="s">
        <v>225</v>
      </c>
      <c r="E32" s="72" t="s">
        <v>332</v>
      </c>
      <c r="F32" s="73">
        <v>13.46</v>
      </c>
      <c r="G32" s="73">
        <v>13.46</v>
      </c>
      <c r="H32" s="73">
        <v>13.46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</row>
    <row r="33" spans="1:24">
      <c r="A33" s="71"/>
      <c r="B33" s="71"/>
      <c r="C33" s="71"/>
      <c r="D33" s="72" t="s">
        <v>239</v>
      </c>
      <c r="E33" s="72" t="s">
        <v>240</v>
      </c>
      <c r="F33" s="73">
        <v>34503.35</v>
      </c>
      <c r="G33" s="73">
        <v>6151.26</v>
      </c>
      <c r="H33" s="73">
        <v>4130.22</v>
      </c>
      <c r="I33" s="73">
        <v>1614.96</v>
      </c>
      <c r="J33" s="73">
        <v>406.08</v>
      </c>
      <c r="K33" s="73">
        <v>28352.09</v>
      </c>
      <c r="L33" s="73">
        <v>11689.81</v>
      </c>
      <c r="M33" s="73">
        <v>5945.61</v>
      </c>
      <c r="N33" s="73">
        <v>2315.13</v>
      </c>
      <c r="O33" s="73">
        <v>2300</v>
      </c>
      <c r="P33" s="73">
        <v>0</v>
      </c>
      <c r="Q33" s="73">
        <v>6101.54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0</v>
      </c>
    </row>
    <row r="34" spans="1:24">
      <c r="A34" s="71" t="s">
        <v>341</v>
      </c>
      <c r="B34" s="71" t="s">
        <v>335</v>
      </c>
      <c r="C34" s="71" t="s">
        <v>261</v>
      </c>
      <c r="D34" s="72" t="s">
        <v>225</v>
      </c>
      <c r="E34" s="72" t="s">
        <v>342</v>
      </c>
      <c r="F34" s="73">
        <v>490.11</v>
      </c>
      <c r="G34" s="73">
        <v>0</v>
      </c>
      <c r="H34" s="73">
        <v>0</v>
      </c>
      <c r="I34" s="73">
        <v>0</v>
      </c>
      <c r="J34" s="73">
        <v>0</v>
      </c>
      <c r="K34" s="73">
        <v>490.11</v>
      </c>
      <c r="L34" s="73">
        <v>0</v>
      </c>
      <c r="M34" s="73">
        <v>427.83</v>
      </c>
      <c r="N34" s="73">
        <v>62.28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</row>
    <row r="35" spans="1:24">
      <c r="A35" s="71" t="s">
        <v>341</v>
      </c>
      <c r="B35" s="71" t="s">
        <v>335</v>
      </c>
      <c r="C35" s="71" t="s">
        <v>320</v>
      </c>
      <c r="D35" s="72" t="s">
        <v>225</v>
      </c>
      <c r="E35" s="72" t="s">
        <v>343</v>
      </c>
      <c r="F35" s="73">
        <v>32818.33</v>
      </c>
      <c r="G35" s="73">
        <v>4956.3500000000004</v>
      </c>
      <c r="H35" s="73">
        <v>2935.31</v>
      </c>
      <c r="I35" s="73">
        <v>1614.96</v>
      </c>
      <c r="J35" s="73">
        <v>406.08</v>
      </c>
      <c r="K35" s="73">
        <v>27861.98</v>
      </c>
      <c r="L35" s="73">
        <v>11689.81</v>
      </c>
      <c r="M35" s="73">
        <v>5517.78</v>
      </c>
      <c r="N35" s="73">
        <v>2252.85</v>
      </c>
      <c r="O35" s="73">
        <v>2300</v>
      </c>
      <c r="P35" s="73">
        <v>0</v>
      </c>
      <c r="Q35" s="73">
        <v>6101.54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</row>
    <row r="36" spans="1:24" ht="24">
      <c r="A36" s="71" t="s">
        <v>319</v>
      </c>
      <c r="B36" s="71" t="s">
        <v>320</v>
      </c>
      <c r="C36" s="71" t="s">
        <v>320</v>
      </c>
      <c r="D36" s="72" t="s">
        <v>225</v>
      </c>
      <c r="E36" s="72" t="s">
        <v>322</v>
      </c>
      <c r="F36" s="73">
        <v>444.62</v>
      </c>
      <c r="G36" s="73">
        <v>444.62</v>
      </c>
      <c r="H36" s="73">
        <v>444.62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</row>
    <row r="37" spans="1:24" ht="24">
      <c r="A37" s="71" t="s">
        <v>319</v>
      </c>
      <c r="B37" s="71" t="s">
        <v>320</v>
      </c>
      <c r="C37" s="71" t="s">
        <v>227</v>
      </c>
      <c r="D37" s="72" t="s">
        <v>225</v>
      </c>
      <c r="E37" s="72" t="s">
        <v>323</v>
      </c>
      <c r="F37" s="73">
        <v>222.31</v>
      </c>
      <c r="G37" s="73">
        <v>222.31</v>
      </c>
      <c r="H37" s="73">
        <v>222.31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</row>
    <row r="38" spans="1:24">
      <c r="A38" s="71" t="s">
        <v>324</v>
      </c>
      <c r="B38" s="71" t="s">
        <v>325</v>
      </c>
      <c r="C38" s="71" t="s">
        <v>261</v>
      </c>
      <c r="D38" s="72" t="s">
        <v>225</v>
      </c>
      <c r="E38" s="72" t="s">
        <v>337</v>
      </c>
      <c r="F38" s="73">
        <v>194.52</v>
      </c>
      <c r="G38" s="73">
        <v>194.52</v>
      </c>
      <c r="H38" s="73">
        <v>194.52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</row>
    <row r="39" spans="1:24">
      <c r="A39" s="71" t="s">
        <v>331</v>
      </c>
      <c r="B39" s="71" t="s">
        <v>261</v>
      </c>
      <c r="C39" s="71" t="s">
        <v>233</v>
      </c>
      <c r="D39" s="72" t="s">
        <v>225</v>
      </c>
      <c r="E39" s="72" t="s">
        <v>332</v>
      </c>
      <c r="F39" s="73">
        <v>333.46</v>
      </c>
      <c r="G39" s="73">
        <v>333.46</v>
      </c>
      <c r="H39" s="73">
        <v>333.46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</row>
    <row r="40" spans="1:24">
      <c r="A40" s="71"/>
      <c r="B40" s="71"/>
      <c r="C40" s="71"/>
      <c r="D40" s="72" t="s">
        <v>244</v>
      </c>
      <c r="E40" s="72" t="s">
        <v>245</v>
      </c>
      <c r="F40" s="73">
        <v>10079.17</v>
      </c>
      <c r="G40" s="73">
        <v>4963.9399999999996</v>
      </c>
      <c r="H40" s="73">
        <v>2746.02</v>
      </c>
      <c r="I40" s="73">
        <v>1730.02</v>
      </c>
      <c r="J40" s="73">
        <v>487.9</v>
      </c>
      <c r="K40" s="73">
        <v>5115.2299999999996</v>
      </c>
      <c r="L40" s="73">
        <v>1859.11</v>
      </c>
      <c r="M40" s="73">
        <v>2067.6</v>
      </c>
      <c r="N40" s="73">
        <v>426.52</v>
      </c>
      <c r="O40" s="73">
        <v>92</v>
      </c>
      <c r="P40" s="73">
        <v>0</v>
      </c>
      <c r="Q40" s="73">
        <v>670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</row>
    <row r="41" spans="1:24">
      <c r="A41" s="71" t="s">
        <v>341</v>
      </c>
      <c r="B41" s="71" t="s">
        <v>335</v>
      </c>
      <c r="C41" s="71" t="s">
        <v>335</v>
      </c>
      <c r="D41" s="72" t="s">
        <v>225</v>
      </c>
      <c r="E41" s="72" t="s">
        <v>344</v>
      </c>
      <c r="F41" s="73">
        <v>9461.25</v>
      </c>
      <c r="G41" s="73">
        <v>4346.0200000000004</v>
      </c>
      <c r="H41" s="73">
        <v>2128.1</v>
      </c>
      <c r="I41" s="73">
        <v>1730.02</v>
      </c>
      <c r="J41" s="73">
        <v>487.9</v>
      </c>
      <c r="K41" s="73">
        <v>5115.2299999999996</v>
      </c>
      <c r="L41" s="73">
        <v>1859.11</v>
      </c>
      <c r="M41" s="73">
        <v>2067.6</v>
      </c>
      <c r="N41" s="73">
        <v>426.52</v>
      </c>
      <c r="O41" s="73">
        <v>92</v>
      </c>
      <c r="P41" s="73">
        <v>0</v>
      </c>
      <c r="Q41" s="73">
        <v>670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</row>
    <row r="42" spans="1:24" ht="24">
      <c r="A42" s="71" t="s">
        <v>319</v>
      </c>
      <c r="B42" s="71" t="s">
        <v>320</v>
      </c>
      <c r="C42" s="71" t="s">
        <v>320</v>
      </c>
      <c r="D42" s="72" t="s">
        <v>225</v>
      </c>
      <c r="E42" s="72" t="s">
        <v>322</v>
      </c>
      <c r="F42" s="73">
        <v>229.93</v>
      </c>
      <c r="G42" s="73">
        <v>229.93</v>
      </c>
      <c r="H42" s="73">
        <v>229.93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X42" s="73">
        <v>0</v>
      </c>
    </row>
    <row r="43" spans="1:24" ht="24">
      <c r="A43" s="71" t="s">
        <v>319</v>
      </c>
      <c r="B43" s="71" t="s">
        <v>320</v>
      </c>
      <c r="C43" s="71" t="s">
        <v>227</v>
      </c>
      <c r="D43" s="72" t="s">
        <v>225</v>
      </c>
      <c r="E43" s="72" t="s">
        <v>323</v>
      </c>
      <c r="F43" s="73">
        <v>114.96</v>
      </c>
      <c r="G43" s="73">
        <v>114.96</v>
      </c>
      <c r="H43" s="73">
        <v>114.96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73">
        <v>0</v>
      </c>
    </row>
    <row r="44" spans="1:24">
      <c r="A44" s="71" t="s">
        <v>324</v>
      </c>
      <c r="B44" s="71" t="s">
        <v>325</v>
      </c>
      <c r="C44" s="71" t="s">
        <v>261</v>
      </c>
      <c r="D44" s="72" t="s">
        <v>225</v>
      </c>
      <c r="E44" s="72" t="s">
        <v>337</v>
      </c>
      <c r="F44" s="73">
        <v>100.59</v>
      </c>
      <c r="G44" s="73">
        <v>100.59</v>
      </c>
      <c r="H44" s="73">
        <v>100.59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73">
        <v>0</v>
      </c>
    </row>
    <row r="45" spans="1:24">
      <c r="A45" s="71" t="s">
        <v>331</v>
      </c>
      <c r="B45" s="71" t="s">
        <v>261</v>
      </c>
      <c r="C45" s="71" t="s">
        <v>233</v>
      </c>
      <c r="D45" s="72" t="s">
        <v>225</v>
      </c>
      <c r="E45" s="72" t="s">
        <v>332</v>
      </c>
      <c r="F45" s="73">
        <v>172.44</v>
      </c>
      <c r="G45" s="73">
        <v>172.44</v>
      </c>
      <c r="H45" s="73">
        <v>172.44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</row>
    <row r="46" spans="1:24">
      <c r="A46" s="71"/>
      <c r="B46" s="71"/>
      <c r="C46" s="71"/>
      <c r="D46" s="72" t="s">
        <v>250</v>
      </c>
      <c r="E46" s="72" t="s">
        <v>251</v>
      </c>
      <c r="F46" s="73">
        <v>645.65</v>
      </c>
      <c r="G46" s="73">
        <v>275.14999999999998</v>
      </c>
      <c r="H46" s="73">
        <v>213.38</v>
      </c>
      <c r="I46" s="73">
        <v>13.95</v>
      </c>
      <c r="J46" s="73">
        <v>47.82</v>
      </c>
      <c r="K46" s="73">
        <v>370.5</v>
      </c>
      <c r="L46" s="73">
        <v>165.56</v>
      </c>
      <c r="M46" s="73">
        <v>157.75</v>
      </c>
      <c r="N46" s="73">
        <v>9.19</v>
      </c>
      <c r="O46" s="73">
        <v>0</v>
      </c>
      <c r="P46" s="73">
        <v>0</v>
      </c>
      <c r="Q46" s="73">
        <v>38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</row>
    <row r="47" spans="1:24">
      <c r="A47" s="71" t="s">
        <v>341</v>
      </c>
      <c r="B47" s="71" t="s">
        <v>335</v>
      </c>
      <c r="C47" s="71" t="s">
        <v>335</v>
      </c>
      <c r="D47" s="72" t="s">
        <v>225</v>
      </c>
      <c r="E47" s="72" t="s">
        <v>344</v>
      </c>
      <c r="F47" s="73">
        <v>565.61</v>
      </c>
      <c r="G47" s="73">
        <v>195.11</v>
      </c>
      <c r="H47" s="73">
        <v>146.77000000000001</v>
      </c>
      <c r="I47" s="73">
        <v>13.95</v>
      </c>
      <c r="J47" s="73">
        <v>34.39</v>
      </c>
      <c r="K47" s="73">
        <v>370.5</v>
      </c>
      <c r="L47" s="73">
        <v>165.56</v>
      </c>
      <c r="M47" s="73">
        <v>157.75</v>
      </c>
      <c r="N47" s="73">
        <v>9.19</v>
      </c>
      <c r="O47" s="73">
        <v>0</v>
      </c>
      <c r="P47" s="73">
        <v>0</v>
      </c>
      <c r="Q47" s="73">
        <v>38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3">
        <v>0</v>
      </c>
    </row>
    <row r="48" spans="1:24" ht="24">
      <c r="A48" s="71" t="s">
        <v>319</v>
      </c>
      <c r="B48" s="71" t="s">
        <v>320</v>
      </c>
      <c r="C48" s="71" t="s">
        <v>320</v>
      </c>
      <c r="D48" s="72" t="s">
        <v>225</v>
      </c>
      <c r="E48" s="72" t="s">
        <v>322</v>
      </c>
      <c r="F48" s="73">
        <v>21.54</v>
      </c>
      <c r="G48" s="73">
        <v>21.54</v>
      </c>
      <c r="H48" s="73">
        <v>21.54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</row>
    <row r="49" spans="1:24" ht="24">
      <c r="A49" s="71" t="s">
        <v>319</v>
      </c>
      <c r="B49" s="71" t="s">
        <v>320</v>
      </c>
      <c r="C49" s="71" t="s">
        <v>227</v>
      </c>
      <c r="D49" s="72" t="s">
        <v>225</v>
      </c>
      <c r="E49" s="72" t="s">
        <v>323</v>
      </c>
      <c r="F49" s="73">
        <v>10.77</v>
      </c>
      <c r="G49" s="73">
        <v>10.77</v>
      </c>
      <c r="H49" s="73">
        <v>10.77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3">
        <v>0</v>
      </c>
    </row>
    <row r="50" spans="1:24">
      <c r="A50" s="71" t="s">
        <v>324</v>
      </c>
      <c r="B50" s="71" t="s">
        <v>325</v>
      </c>
      <c r="C50" s="71" t="s">
        <v>261</v>
      </c>
      <c r="D50" s="72" t="s">
        <v>225</v>
      </c>
      <c r="E50" s="72" t="s">
        <v>337</v>
      </c>
      <c r="F50" s="73">
        <v>23.53</v>
      </c>
      <c r="G50" s="73">
        <v>23.53</v>
      </c>
      <c r="H50" s="73">
        <v>10.1</v>
      </c>
      <c r="I50" s="73">
        <v>0</v>
      </c>
      <c r="J50" s="73">
        <v>13.43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</row>
    <row r="51" spans="1:24">
      <c r="A51" s="71" t="s">
        <v>324</v>
      </c>
      <c r="B51" s="71" t="s">
        <v>325</v>
      </c>
      <c r="C51" s="71" t="s">
        <v>335</v>
      </c>
      <c r="D51" s="72" t="s">
        <v>225</v>
      </c>
      <c r="E51" s="72" t="s">
        <v>345</v>
      </c>
      <c r="F51" s="73">
        <v>8.0399999999999991</v>
      </c>
      <c r="G51" s="73">
        <v>8.0399999999999991</v>
      </c>
      <c r="H51" s="73">
        <v>8.0399999999999991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</row>
    <row r="52" spans="1:24">
      <c r="A52" s="71" t="s">
        <v>331</v>
      </c>
      <c r="B52" s="71" t="s">
        <v>261</v>
      </c>
      <c r="C52" s="71" t="s">
        <v>233</v>
      </c>
      <c r="D52" s="72" t="s">
        <v>225</v>
      </c>
      <c r="E52" s="72" t="s">
        <v>332</v>
      </c>
      <c r="F52" s="73">
        <v>16.16</v>
      </c>
      <c r="G52" s="73">
        <v>16.16</v>
      </c>
      <c r="H52" s="73">
        <v>16.16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</row>
    <row r="53" spans="1:24">
      <c r="A53" s="71"/>
      <c r="B53" s="71"/>
      <c r="C53" s="71"/>
      <c r="D53" s="72" t="s">
        <v>254</v>
      </c>
      <c r="E53" s="72" t="s">
        <v>255</v>
      </c>
      <c r="F53" s="73">
        <v>25029.68</v>
      </c>
      <c r="G53" s="73">
        <v>5542.04</v>
      </c>
      <c r="H53" s="73">
        <v>3798.05</v>
      </c>
      <c r="I53" s="73">
        <v>1344.65</v>
      </c>
      <c r="J53" s="73">
        <v>399.34</v>
      </c>
      <c r="K53" s="73">
        <v>19487.64</v>
      </c>
      <c r="L53" s="73">
        <v>10436.39</v>
      </c>
      <c r="M53" s="73">
        <v>3043.36</v>
      </c>
      <c r="N53" s="73">
        <v>1951.97</v>
      </c>
      <c r="O53" s="73">
        <v>570</v>
      </c>
      <c r="P53" s="73">
        <v>0</v>
      </c>
      <c r="Q53" s="73">
        <v>3485.92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</row>
    <row r="54" spans="1:24">
      <c r="A54" s="71" t="s">
        <v>341</v>
      </c>
      <c r="B54" s="71" t="s">
        <v>261</v>
      </c>
      <c r="C54" s="71" t="s">
        <v>320</v>
      </c>
      <c r="D54" s="72" t="s">
        <v>225</v>
      </c>
      <c r="E54" s="72" t="s">
        <v>346</v>
      </c>
      <c r="F54" s="73">
        <v>45</v>
      </c>
      <c r="G54" s="73">
        <v>0</v>
      </c>
      <c r="H54" s="73">
        <v>0</v>
      </c>
      <c r="I54" s="73">
        <v>0</v>
      </c>
      <c r="J54" s="73">
        <v>0</v>
      </c>
      <c r="K54" s="73">
        <v>45</v>
      </c>
      <c r="L54" s="73">
        <v>0</v>
      </c>
      <c r="M54" s="73">
        <v>45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</row>
    <row r="55" spans="1:24">
      <c r="A55" s="71" t="s">
        <v>341</v>
      </c>
      <c r="B55" s="71" t="s">
        <v>335</v>
      </c>
      <c r="C55" s="71" t="s">
        <v>320</v>
      </c>
      <c r="D55" s="72" t="s">
        <v>225</v>
      </c>
      <c r="E55" s="72" t="s">
        <v>343</v>
      </c>
      <c r="F55" s="73">
        <v>23905.31</v>
      </c>
      <c r="G55" s="73">
        <v>4462.67</v>
      </c>
      <c r="H55" s="73">
        <v>2718.68</v>
      </c>
      <c r="I55" s="73">
        <v>1344.65</v>
      </c>
      <c r="J55" s="73">
        <v>399.34</v>
      </c>
      <c r="K55" s="73">
        <v>19442.64</v>
      </c>
      <c r="L55" s="73">
        <v>10436.39</v>
      </c>
      <c r="M55" s="73">
        <v>2998.36</v>
      </c>
      <c r="N55" s="73">
        <v>1951.97</v>
      </c>
      <c r="O55" s="73">
        <v>570</v>
      </c>
      <c r="P55" s="73">
        <v>0</v>
      </c>
      <c r="Q55" s="73">
        <v>3485.92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</row>
    <row r="56" spans="1:24" ht="24">
      <c r="A56" s="71" t="s">
        <v>319</v>
      </c>
      <c r="B56" s="71" t="s">
        <v>320</v>
      </c>
      <c r="C56" s="71" t="s">
        <v>320</v>
      </c>
      <c r="D56" s="72" t="s">
        <v>225</v>
      </c>
      <c r="E56" s="72" t="s">
        <v>322</v>
      </c>
      <c r="F56" s="73">
        <v>401.63</v>
      </c>
      <c r="G56" s="73">
        <v>401.63</v>
      </c>
      <c r="H56" s="73">
        <v>401.63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</row>
    <row r="57" spans="1:24" ht="24">
      <c r="A57" s="71" t="s">
        <v>319</v>
      </c>
      <c r="B57" s="71" t="s">
        <v>320</v>
      </c>
      <c r="C57" s="71" t="s">
        <v>227</v>
      </c>
      <c r="D57" s="72" t="s">
        <v>225</v>
      </c>
      <c r="E57" s="72" t="s">
        <v>323</v>
      </c>
      <c r="F57" s="73">
        <v>200.81</v>
      </c>
      <c r="G57" s="73">
        <v>200.81</v>
      </c>
      <c r="H57" s="73">
        <v>200.81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</row>
    <row r="58" spans="1:24">
      <c r="A58" s="71" t="s">
        <v>324</v>
      </c>
      <c r="B58" s="71" t="s">
        <v>325</v>
      </c>
      <c r="C58" s="71" t="s">
        <v>261</v>
      </c>
      <c r="D58" s="72" t="s">
        <v>225</v>
      </c>
      <c r="E58" s="72" t="s">
        <v>337</v>
      </c>
      <c r="F58" s="73">
        <v>175.71</v>
      </c>
      <c r="G58" s="73">
        <v>175.71</v>
      </c>
      <c r="H58" s="73">
        <v>175.71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</row>
    <row r="59" spans="1:24">
      <c r="A59" s="71" t="s">
        <v>331</v>
      </c>
      <c r="B59" s="71" t="s">
        <v>261</v>
      </c>
      <c r="C59" s="71" t="s">
        <v>233</v>
      </c>
      <c r="D59" s="72" t="s">
        <v>225</v>
      </c>
      <c r="E59" s="72" t="s">
        <v>332</v>
      </c>
      <c r="F59" s="73">
        <v>301.22000000000003</v>
      </c>
      <c r="G59" s="73">
        <v>301.22000000000003</v>
      </c>
      <c r="H59" s="73">
        <v>301.22000000000003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</row>
    <row r="60" spans="1:24">
      <c r="A60" s="71"/>
      <c r="B60" s="71"/>
      <c r="C60" s="71"/>
      <c r="D60" s="72" t="s">
        <v>256</v>
      </c>
      <c r="E60" s="72" t="s">
        <v>257</v>
      </c>
      <c r="F60" s="73">
        <v>14422.05</v>
      </c>
      <c r="G60" s="73">
        <v>5878.67</v>
      </c>
      <c r="H60" s="73">
        <v>3577.13</v>
      </c>
      <c r="I60" s="73">
        <v>1477.48</v>
      </c>
      <c r="J60" s="73">
        <v>824.06</v>
      </c>
      <c r="K60" s="73">
        <v>8543.3799999999992</v>
      </c>
      <c r="L60" s="73">
        <v>2175.84</v>
      </c>
      <c r="M60" s="73">
        <v>1164.3800000000001</v>
      </c>
      <c r="N60" s="73">
        <v>320.16000000000003</v>
      </c>
      <c r="O60" s="73">
        <v>0</v>
      </c>
      <c r="P60" s="73">
        <v>2560</v>
      </c>
      <c r="Q60" s="73">
        <v>173</v>
      </c>
      <c r="R60" s="73">
        <v>0</v>
      </c>
      <c r="S60" s="73">
        <v>0</v>
      </c>
      <c r="T60" s="73">
        <v>0</v>
      </c>
      <c r="U60" s="73">
        <v>2150</v>
      </c>
      <c r="V60" s="73">
        <v>0</v>
      </c>
      <c r="W60" s="73">
        <v>0</v>
      </c>
      <c r="X60" s="73">
        <v>0</v>
      </c>
    </row>
    <row r="61" spans="1:24">
      <c r="A61" s="71" t="s">
        <v>341</v>
      </c>
      <c r="B61" s="71" t="s">
        <v>335</v>
      </c>
      <c r="C61" s="71" t="s">
        <v>335</v>
      </c>
      <c r="D61" s="72" t="s">
        <v>225</v>
      </c>
      <c r="E61" s="72" t="s">
        <v>344</v>
      </c>
      <c r="F61" s="73">
        <v>13245.38</v>
      </c>
      <c r="G61" s="73">
        <v>5032</v>
      </c>
      <c r="H61" s="73">
        <v>2878.08</v>
      </c>
      <c r="I61" s="73">
        <v>1477.48</v>
      </c>
      <c r="J61" s="73">
        <v>676.44</v>
      </c>
      <c r="K61" s="73">
        <v>8213.3799999999992</v>
      </c>
      <c r="L61" s="73">
        <v>1845.84</v>
      </c>
      <c r="M61" s="73">
        <v>1164.3800000000001</v>
      </c>
      <c r="N61" s="73">
        <v>320.16000000000003</v>
      </c>
      <c r="O61" s="73">
        <v>0</v>
      </c>
      <c r="P61" s="73">
        <v>2560</v>
      </c>
      <c r="Q61" s="73">
        <v>173</v>
      </c>
      <c r="R61" s="73">
        <v>0</v>
      </c>
      <c r="S61" s="73">
        <v>0</v>
      </c>
      <c r="T61" s="73">
        <v>0</v>
      </c>
      <c r="U61" s="73">
        <v>2150</v>
      </c>
      <c r="V61" s="73">
        <v>0</v>
      </c>
      <c r="W61" s="73">
        <v>0</v>
      </c>
      <c r="X61" s="73">
        <v>0</v>
      </c>
    </row>
    <row r="62" spans="1:24" ht="24">
      <c r="A62" s="71" t="s">
        <v>319</v>
      </c>
      <c r="B62" s="71" t="s">
        <v>320</v>
      </c>
      <c r="C62" s="71" t="s">
        <v>320</v>
      </c>
      <c r="D62" s="72" t="s">
        <v>225</v>
      </c>
      <c r="E62" s="72" t="s">
        <v>322</v>
      </c>
      <c r="F62" s="73">
        <v>417.75</v>
      </c>
      <c r="G62" s="73">
        <v>227.75</v>
      </c>
      <c r="H62" s="73">
        <v>227.75</v>
      </c>
      <c r="I62" s="73">
        <v>0</v>
      </c>
      <c r="J62" s="73">
        <v>0</v>
      </c>
      <c r="K62" s="73">
        <v>190</v>
      </c>
      <c r="L62" s="73">
        <v>190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</row>
    <row r="63" spans="1:24" ht="24">
      <c r="A63" s="71" t="s">
        <v>319</v>
      </c>
      <c r="B63" s="71" t="s">
        <v>320</v>
      </c>
      <c r="C63" s="71" t="s">
        <v>227</v>
      </c>
      <c r="D63" s="72" t="s">
        <v>225</v>
      </c>
      <c r="E63" s="72" t="s">
        <v>323</v>
      </c>
      <c r="F63" s="73">
        <v>253.88</v>
      </c>
      <c r="G63" s="73">
        <v>113.88</v>
      </c>
      <c r="H63" s="73">
        <v>113.88</v>
      </c>
      <c r="I63" s="73">
        <v>0</v>
      </c>
      <c r="J63" s="73">
        <v>0</v>
      </c>
      <c r="K63" s="73">
        <v>140</v>
      </c>
      <c r="L63" s="73">
        <v>140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</row>
    <row r="64" spans="1:24">
      <c r="A64" s="71" t="s">
        <v>324</v>
      </c>
      <c r="B64" s="71" t="s">
        <v>325</v>
      </c>
      <c r="C64" s="71" t="s">
        <v>261</v>
      </c>
      <c r="D64" s="72" t="s">
        <v>225</v>
      </c>
      <c r="E64" s="72" t="s">
        <v>337</v>
      </c>
      <c r="F64" s="73">
        <v>254.38</v>
      </c>
      <c r="G64" s="73">
        <v>254.38</v>
      </c>
      <c r="H64" s="73">
        <v>106.76</v>
      </c>
      <c r="I64" s="73">
        <v>0</v>
      </c>
      <c r="J64" s="73">
        <v>147.62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</row>
    <row r="65" spans="1:24">
      <c r="A65" s="71" t="s">
        <v>324</v>
      </c>
      <c r="B65" s="71" t="s">
        <v>325</v>
      </c>
      <c r="C65" s="71" t="s">
        <v>335</v>
      </c>
      <c r="D65" s="72" t="s">
        <v>225</v>
      </c>
      <c r="E65" s="72" t="s">
        <v>345</v>
      </c>
      <c r="F65" s="73">
        <v>79.849999999999994</v>
      </c>
      <c r="G65" s="73">
        <v>79.849999999999994</v>
      </c>
      <c r="H65" s="73">
        <v>79.849999999999994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</row>
    <row r="66" spans="1:24">
      <c r="A66" s="71" t="s">
        <v>331</v>
      </c>
      <c r="B66" s="71" t="s">
        <v>261</v>
      </c>
      <c r="C66" s="71" t="s">
        <v>233</v>
      </c>
      <c r="D66" s="72" t="s">
        <v>225</v>
      </c>
      <c r="E66" s="72" t="s">
        <v>332</v>
      </c>
      <c r="F66" s="73">
        <v>170.81</v>
      </c>
      <c r="G66" s="73">
        <v>170.81</v>
      </c>
      <c r="H66" s="73">
        <v>170.81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</row>
    <row r="67" spans="1:24">
      <c r="A67" s="71"/>
      <c r="B67" s="71"/>
      <c r="C67" s="71"/>
      <c r="D67" s="72" t="s">
        <v>265</v>
      </c>
      <c r="E67" s="72" t="s">
        <v>266</v>
      </c>
      <c r="F67" s="73">
        <v>14709.76</v>
      </c>
      <c r="G67" s="73">
        <v>7366.96</v>
      </c>
      <c r="H67" s="73">
        <v>3993.07</v>
      </c>
      <c r="I67" s="73">
        <v>2686.58</v>
      </c>
      <c r="J67" s="73">
        <v>687.31</v>
      </c>
      <c r="K67" s="73">
        <v>7342.8</v>
      </c>
      <c r="L67" s="73">
        <v>4724.08</v>
      </c>
      <c r="M67" s="73">
        <v>200.96</v>
      </c>
      <c r="N67" s="73">
        <v>714.23</v>
      </c>
      <c r="O67" s="73">
        <v>0</v>
      </c>
      <c r="P67" s="73">
        <v>0</v>
      </c>
      <c r="Q67" s="73">
        <v>1703.53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</row>
    <row r="68" spans="1:24">
      <c r="A68" s="71" t="s">
        <v>341</v>
      </c>
      <c r="B68" s="71" t="s">
        <v>335</v>
      </c>
      <c r="C68" s="71" t="s">
        <v>261</v>
      </c>
      <c r="D68" s="72" t="s">
        <v>225</v>
      </c>
      <c r="E68" s="72" t="s">
        <v>342</v>
      </c>
      <c r="F68" s="73">
        <v>13928.77</v>
      </c>
      <c r="G68" s="73">
        <v>6585.97</v>
      </c>
      <c r="H68" s="73">
        <v>3212.08</v>
      </c>
      <c r="I68" s="73">
        <v>2686.58</v>
      </c>
      <c r="J68" s="73">
        <v>687.31</v>
      </c>
      <c r="K68" s="73">
        <v>7342.8</v>
      </c>
      <c r="L68" s="73">
        <v>4724.08</v>
      </c>
      <c r="M68" s="73">
        <v>200.96</v>
      </c>
      <c r="N68" s="73">
        <v>714.23</v>
      </c>
      <c r="O68" s="73">
        <v>0</v>
      </c>
      <c r="P68" s="73">
        <v>0</v>
      </c>
      <c r="Q68" s="73">
        <v>1703.53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</row>
    <row r="69" spans="1:24" ht="24">
      <c r="A69" s="71" t="s">
        <v>319</v>
      </c>
      <c r="B69" s="71" t="s">
        <v>320</v>
      </c>
      <c r="C69" s="71" t="s">
        <v>320</v>
      </c>
      <c r="D69" s="72" t="s">
        <v>225</v>
      </c>
      <c r="E69" s="72" t="s">
        <v>322</v>
      </c>
      <c r="F69" s="73">
        <v>290.60000000000002</v>
      </c>
      <c r="G69" s="73">
        <v>290.60000000000002</v>
      </c>
      <c r="H69" s="73">
        <v>290.60000000000002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X69" s="73">
        <v>0</v>
      </c>
    </row>
    <row r="70" spans="1:24" ht="24">
      <c r="A70" s="71" t="s">
        <v>319</v>
      </c>
      <c r="B70" s="71" t="s">
        <v>320</v>
      </c>
      <c r="C70" s="71" t="s">
        <v>227</v>
      </c>
      <c r="D70" s="72" t="s">
        <v>225</v>
      </c>
      <c r="E70" s="72" t="s">
        <v>323</v>
      </c>
      <c r="F70" s="73">
        <v>145.30000000000001</v>
      </c>
      <c r="G70" s="73">
        <v>145.30000000000001</v>
      </c>
      <c r="H70" s="73">
        <v>145.30000000000001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</row>
    <row r="71" spans="1:24">
      <c r="A71" s="71" t="s">
        <v>324</v>
      </c>
      <c r="B71" s="71" t="s">
        <v>325</v>
      </c>
      <c r="C71" s="71" t="s">
        <v>261</v>
      </c>
      <c r="D71" s="72" t="s">
        <v>225</v>
      </c>
      <c r="E71" s="72" t="s">
        <v>337</v>
      </c>
      <c r="F71" s="73">
        <v>127.14</v>
      </c>
      <c r="G71" s="73">
        <v>127.14</v>
      </c>
      <c r="H71" s="73">
        <v>127.14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</row>
    <row r="72" spans="1:24">
      <c r="A72" s="71" t="s">
        <v>331</v>
      </c>
      <c r="B72" s="71" t="s">
        <v>261</v>
      </c>
      <c r="C72" s="71" t="s">
        <v>233</v>
      </c>
      <c r="D72" s="72" t="s">
        <v>225</v>
      </c>
      <c r="E72" s="72" t="s">
        <v>332</v>
      </c>
      <c r="F72" s="73">
        <v>217.95</v>
      </c>
      <c r="G72" s="73">
        <v>217.95</v>
      </c>
      <c r="H72" s="73">
        <v>217.95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0</v>
      </c>
    </row>
    <row r="73" spans="1:24" ht="24">
      <c r="A73" s="71"/>
      <c r="B73" s="71"/>
      <c r="C73" s="71"/>
      <c r="D73" s="72" t="s">
        <v>267</v>
      </c>
      <c r="E73" s="72" t="s">
        <v>268</v>
      </c>
      <c r="F73" s="73">
        <v>2619.67</v>
      </c>
      <c r="G73" s="73">
        <v>1339.78</v>
      </c>
      <c r="H73" s="73">
        <v>251.59</v>
      </c>
      <c r="I73" s="73">
        <v>874.37</v>
      </c>
      <c r="J73" s="73">
        <v>213.82</v>
      </c>
      <c r="K73" s="73">
        <v>1279.8900000000001</v>
      </c>
      <c r="L73" s="73">
        <v>749.93</v>
      </c>
      <c r="M73" s="73">
        <v>61.84</v>
      </c>
      <c r="N73" s="73">
        <v>163.12</v>
      </c>
      <c r="O73" s="73">
        <v>0</v>
      </c>
      <c r="P73" s="73">
        <v>0</v>
      </c>
      <c r="Q73" s="73">
        <v>305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X73" s="73">
        <v>0</v>
      </c>
    </row>
    <row r="74" spans="1:24">
      <c r="A74" s="71" t="s">
        <v>341</v>
      </c>
      <c r="B74" s="71" t="s">
        <v>335</v>
      </c>
      <c r="C74" s="71" t="s">
        <v>335</v>
      </c>
      <c r="D74" s="72" t="s">
        <v>225</v>
      </c>
      <c r="E74" s="72" t="s">
        <v>344</v>
      </c>
      <c r="F74" s="73">
        <v>2546.6799999999998</v>
      </c>
      <c r="G74" s="73">
        <v>1266.79</v>
      </c>
      <c r="H74" s="73">
        <v>178.6</v>
      </c>
      <c r="I74" s="73">
        <v>874.37</v>
      </c>
      <c r="J74" s="73">
        <v>213.82</v>
      </c>
      <c r="K74" s="73">
        <v>1279.8900000000001</v>
      </c>
      <c r="L74" s="73">
        <v>749.93</v>
      </c>
      <c r="M74" s="73">
        <v>61.84</v>
      </c>
      <c r="N74" s="73">
        <v>163.12</v>
      </c>
      <c r="O74" s="73">
        <v>0</v>
      </c>
      <c r="P74" s="73">
        <v>0</v>
      </c>
      <c r="Q74" s="73">
        <v>305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73">
        <v>0</v>
      </c>
    </row>
    <row r="75" spans="1:24" ht="24">
      <c r="A75" s="71" t="s">
        <v>319</v>
      </c>
      <c r="B75" s="71" t="s">
        <v>320</v>
      </c>
      <c r="C75" s="71" t="s">
        <v>320</v>
      </c>
      <c r="D75" s="72" t="s">
        <v>225</v>
      </c>
      <c r="E75" s="72" t="s">
        <v>322</v>
      </c>
      <c r="F75" s="73">
        <v>27.16</v>
      </c>
      <c r="G75" s="73">
        <v>27.16</v>
      </c>
      <c r="H75" s="73">
        <v>27.16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0</v>
      </c>
    </row>
    <row r="76" spans="1:24" ht="24">
      <c r="A76" s="71" t="s">
        <v>319</v>
      </c>
      <c r="B76" s="71" t="s">
        <v>320</v>
      </c>
      <c r="C76" s="71" t="s">
        <v>227</v>
      </c>
      <c r="D76" s="72" t="s">
        <v>225</v>
      </c>
      <c r="E76" s="72" t="s">
        <v>323</v>
      </c>
      <c r="F76" s="73">
        <v>13.58</v>
      </c>
      <c r="G76" s="73">
        <v>13.58</v>
      </c>
      <c r="H76" s="73">
        <v>13.58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X76" s="73">
        <v>0</v>
      </c>
    </row>
    <row r="77" spans="1:24">
      <c r="A77" s="71" t="s">
        <v>324</v>
      </c>
      <c r="B77" s="71" t="s">
        <v>325</v>
      </c>
      <c r="C77" s="71" t="s">
        <v>261</v>
      </c>
      <c r="D77" s="72" t="s">
        <v>225</v>
      </c>
      <c r="E77" s="72" t="s">
        <v>337</v>
      </c>
      <c r="F77" s="73">
        <v>11.88</v>
      </c>
      <c r="G77" s="73">
        <v>11.88</v>
      </c>
      <c r="H77" s="73">
        <v>11.88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</row>
    <row r="78" spans="1:24">
      <c r="A78" s="71" t="s">
        <v>331</v>
      </c>
      <c r="B78" s="71" t="s">
        <v>261</v>
      </c>
      <c r="C78" s="71" t="s">
        <v>233</v>
      </c>
      <c r="D78" s="72" t="s">
        <v>225</v>
      </c>
      <c r="E78" s="72" t="s">
        <v>332</v>
      </c>
      <c r="F78" s="73">
        <v>20.37</v>
      </c>
      <c r="G78" s="73">
        <v>20.37</v>
      </c>
      <c r="H78" s="73">
        <v>20.37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</row>
    <row r="79" spans="1:24">
      <c r="A79" s="71"/>
      <c r="B79" s="71"/>
      <c r="C79" s="71"/>
      <c r="D79" s="72" t="s">
        <v>269</v>
      </c>
      <c r="E79" s="72" t="s">
        <v>270</v>
      </c>
      <c r="F79" s="73">
        <v>6271.91</v>
      </c>
      <c r="G79" s="73">
        <v>2273.4299999999998</v>
      </c>
      <c r="H79" s="73">
        <v>1340.72</v>
      </c>
      <c r="I79" s="73">
        <v>692.61</v>
      </c>
      <c r="J79" s="73">
        <v>240.1</v>
      </c>
      <c r="K79" s="73">
        <v>3998.48</v>
      </c>
      <c r="L79" s="73">
        <v>2113.37</v>
      </c>
      <c r="M79" s="73">
        <v>973.58</v>
      </c>
      <c r="N79" s="73">
        <v>131.33000000000001</v>
      </c>
      <c r="O79" s="73">
        <v>0</v>
      </c>
      <c r="P79" s="73">
        <v>0</v>
      </c>
      <c r="Q79" s="73">
        <v>780.2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</row>
    <row r="80" spans="1:24">
      <c r="A80" s="71" t="s">
        <v>341</v>
      </c>
      <c r="B80" s="71" t="s">
        <v>335</v>
      </c>
      <c r="C80" s="71" t="s">
        <v>335</v>
      </c>
      <c r="D80" s="72" t="s">
        <v>225</v>
      </c>
      <c r="E80" s="72" t="s">
        <v>344</v>
      </c>
      <c r="F80" s="73">
        <v>5975.43</v>
      </c>
      <c r="G80" s="73">
        <v>1976.95</v>
      </c>
      <c r="H80" s="73">
        <v>1044.24</v>
      </c>
      <c r="I80" s="73">
        <v>692.61</v>
      </c>
      <c r="J80" s="73">
        <v>240.1</v>
      </c>
      <c r="K80" s="73">
        <v>3998.48</v>
      </c>
      <c r="L80" s="73">
        <v>2113.37</v>
      </c>
      <c r="M80" s="73">
        <v>973.58</v>
      </c>
      <c r="N80" s="73">
        <v>131.33000000000001</v>
      </c>
      <c r="O80" s="73">
        <v>0</v>
      </c>
      <c r="P80" s="73">
        <v>0</v>
      </c>
      <c r="Q80" s="73">
        <v>780.2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0</v>
      </c>
    </row>
    <row r="81" spans="1:24" ht="24">
      <c r="A81" s="71" t="s">
        <v>319</v>
      </c>
      <c r="B81" s="71" t="s">
        <v>320</v>
      </c>
      <c r="C81" s="71" t="s">
        <v>320</v>
      </c>
      <c r="D81" s="72" t="s">
        <v>225</v>
      </c>
      <c r="E81" s="72" t="s">
        <v>322</v>
      </c>
      <c r="F81" s="73">
        <v>110.32</v>
      </c>
      <c r="G81" s="73">
        <v>110.32</v>
      </c>
      <c r="H81" s="73">
        <v>110.32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</row>
    <row r="82" spans="1:24" ht="24">
      <c r="A82" s="71" t="s">
        <v>319</v>
      </c>
      <c r="B82" s="71" t="s">
        <v>320</v>
      </c>
      <c r="C82" s="71" t="s">
        <v>227</v>
      </c>
      <c r="D82" s="72" t="s">
        <v>225</v>
      </c>
      <c r="E82" s="72" t="s">
        <v>323</v>
      </c>
      <c r="F82" s="73">
        <v>55.16</v>
      </c>
      <c r="G82" s="73">
        <v>55.16</v>
      </c>
      <c r="H82" s="73">
        <v>55.16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</row>
    <row r="83" spans="1:24">
      <c r="A83" s="71" t="s">
        <v>324</v>
      </c>
      <c r="B83" s="71" t="s">
        <v>325</v>
      </c>
      <c r="C83" s="71" t="s">
        <v>261</v>
      </c>
      <c r="D83" s="72" t="s">
        <v>225</v>
      </c>
      <c r="E83" s="72" t="s">
        <v>337</v>
      </c>
      <c r="F83" s="73">
        <v>48.26</v>
      </c>
      <c r="G83" s="73">
        <v>48.26</v>
      </c>
      <c r="H83" s="73">
        <v>48.26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3">
        <v>0</v>
      </c>
    </row>
    <row r="84" spans="1:24">
      <c r="A84" s="71" t="s">
        <v>331</v>
      </c>
      <c r="B84" s="71" t="s">
        <v>261</v>
      </c>
      <c r="C84" s="71" t="s">
        <v>233</v>
      </c>
      <c r="D84" s="72" t="s">
        <v>225</v>
      </c>
      <c r="E84" s="72" t="s">
        <v>332</v>
      </c>
      <c r="F84" s="73">
        <v>82.74</v>
      </c>
      <c r="G84" s="73">
        <v>82.74</v>
      </c>
      <c r="H84" s="73">
        <v>82.74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</row>
    <row r="85" spans="1:24">
      <c r="A85" s="71"/>
      <c r="B85" s="71"/>
      <c r="C85" s="71"/>
      <c r="D85" s="72" t="s">
        <v>271</v>
      </c>
      <c r="E85" s="72" t="s">
        <v>272</v>
      </c>
      <c r="F85" s="73">
        <v>4635.8500000000004</v>
      </c>
      <c r="G85" s="73">
        <v>2447.13</v>
      </c>
      <c r="H85" s="73">
        <v>1369.29</v>
      </c>
      <c r="I85" s="73">
        <v>812.83</v>
      </c>
      <c r="J85" s="73">
        <v>265.01</v>
      </c>
      <c r="K85" s="73">
        <v>2188.7199999999998</v>
      </c>
      <c r="L85" s="73">
        <v>1264.3800000000001</v>
      </c>
      <c r="M85" s="73">
        <v>409.77</v>
      </c>
      <c r="N85" s="73">
        <v>189.57</v>
      </c>
      <c r="O85" s="73">
        <v>0</v>
      </c>
      <c r="P85" s="73">
        <v>0</v>
      </c>
      <c r="Q85" s="73">
        <v>325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3">
        <v>0</v>
      </c>
    </row>
    <row r="86" spans="1:24">
      <c r="A86" s="71" t="s">
        <v>341</v>
      </c>
      <c r="B86" s="71" t="s">
        <v>335</v>
      </c>
      <c r="C86" s="71" t="s">
        <v>261</v>
      </c>
      <c r="D86" s="72" t="s">
        <v>225</v>
      </c>
      <c r="E86" s="72" t="s">
        <v>342</v>
      </c>
      <c r="F86" s="73">
        <v>4369.3</v>
      </c>
      <c r="G86" s="73">
        <v>2180.58</v>
      </c>
      <c r="H86" s="73">
        <v>1102.74</v>
      </c>
      <c r="I86" s="73">
        <v>812.83</v>
      </c>
      <c r="J86" s="73">
        <v>265.01</v>
      </c>
      <c r="K86" s="73">
        <v>2188.7199999999998</v>
      </c>
      <c r="L86" s="73">
        <v>1264.3800000000001</v>
      </c>
      <c r="M86" s="73">
        <v>409.77</v>
      </c>
      <c r="N86" s="73">
        <v>189.57</v>
      </c>
      <c r="O86" s="73">
        <v>0</v>
      </c>
      <c r="P86" s="73">
        <v>0</v>
      </c>
      <c r="Q86" s="73">
        <v>325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3">
        <v>0</v>
      </c>
      <c r="X86" s="73">
        <v>0</v>
      </c>
    </row>
    <row r="87" spans="1:24" ht="24">
      <c r="A87" s="71" t="s">
        <v>319</v>
      </c>
      <c r="B87" s="71" t="s">
        <v>320</v>
      </c>
      <c r="C87" s="71" t="s">
        <v>320</v>
      </c>
      <c r="D87" s="72" t="s">
        <v>225</v>
      </c>
      <c r="E87" s="72" t="s">
        <v>322</v>
      </c>
      <c r="F87" s="73">
        <v>99.18</v>
      </c>
      <c r="G87" s="73">
        <v>99.18</v>
      </c>
      <c r="H87" s="73">
        <v>99.18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0</v>
      </c>
      <c r="S87" s="73">
        <v>0</v>
      </c>
      <c r="T87" s="73">
        <v>0</v>
      </c>
      <c r="U87" s="73">
        <v>0</v>
      </c>
      <c r="V87" s="73">
        <v>0</v>
      </c>
      <c r="W87" s="73">
        <v>0</v>
      </c>
      <c r="X87" s="73">
        <v>0</v>
      </c>
    </row>
    <row r="88" spans="1:24" ht="24">
      <c r="A88" s="71" t="s">
        <v>319</v>
      </c>
      <c r="B88" s="71" t="s">
        <v>320</v>
      </c>
      <c r="C88" s="71" t="s">
        <v>227</v>
      </c>
      <c r="D88" s="72" t="s">
        <v>225</v>
      </c>
      <c r="E88" s="72" t="s">
        <v>323</v>
      </c>
      <c r="F88" s="73">
        <v>49.59</v>
      </c>
      <c r="G88" s="73">
        <v>49.59</v>
      </c>
      <c r="H88" s="73">
        <v>49.59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73">
        <v>0</v>
      </c>
      <c r="S88" s="73">
        <v>0</v>
      </c>
      <c r="T88" s="73">
        <v>0</v>
      </c>
      <c r="U88" s="73">
        <v>0</v>
      </c>
      <c r="V88" s="73">
        <v>0</v>
      </c>
      <c r="W88" s="73">
        <v>0</v>
      </c>
      <c r="X88" s="73">
        <v>0</v>
      </c>
    </row>
    <row r="89" spans="1:24">
      <c r="A89" s="71" t="s">
        <v>324</v>
      </c>
      <c r="B89" s="71" t="s">
        <v>325</v>
      </c>
      <c r="C89" s="71" t="s">
        <v>261</v>
      </c>
      <c r="D89" s="72" t="s">
        <v>225</v>
      </c>
      <c r="E89" s="72" t="s">
        <v>337</v>
      </c>
      <c r="F89" s="73">
        <v>43.39</v>
      </c>
      <c r="G89" s="73">
        <v>43.39</v>
      </c>
      <c r="H89" s="73">
        <v>43.39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3">
        <v>0</v>
      </c>
    </row>
    <row r="90" spans="1:24">
      <c r="A90" s="71" t="s">
        <v>331</v>
      </c>
      <c r="B90" s="71" t="s">
        <v>261</v>
      </c>
      <c r="C90" s="71" t="s">
        <v>233</v>
      </c>
      <c r="D90" s="72" t="s">
        <v>225</v>
      </c>
      <c r="E90" s="72" t="s">
        <v>332</v>
      </c>
      <c r="F90" s="73">
        <v>74.39</v>
      </c>
      <c r="G90" s="73">
        <v>74.39</v>
      </c>
      <c r="H90" s="73">
        <v>74.39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</row>
    <row r="91" spans="1:24">
      <c r="A91" s="71"/>
      <c r="B91" s="71"/>
      <c r="C91" s="71"/>
      <c r="D91" s="72" t="s">
        <v>273</v>
      </c>
      <c r="E91" s="72" t="s">
        <v>274</v>
      </c>
      <c r="F91" s="73">
        <v>242.61</v>
      </c>
      <c r="G91" s="73">
        <v>177.61</v>
      </c>
      <c r="H91" s="73">
        <v>134.54</v>
      </c>
      <c r="I91" s="73">
        <v>25.18</v>
      </c>
      <c r="J91" s="73">
        <v>17.89</v>
      </c>
      <c r="K91" s="73">
        <v>65</v>
      </c>
      <c r="L91" s="73">
        <v>1.32</v>
      </c>
      <c r="M91" s="73">
        <v>63.68</v>
      </c>
      <c r="N91" s="73">
        <v>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</row>
    <row r="92" spans="1:24" ht="24">
      <c r="A92" s="71" t="s">
        <v>319</v>
      </c>
      <c r="B92" s="71" t="s">
        <v>320</v>
      </c>
      <c r="C92" s="71" t="s">
        <v>320</v>
      </c>
      <c r="D92" s="72" t="s">
        <v>225</v>
      </c>
      <c r="E92" s="72" t="s">
        <v>322</v>
      </c>
      <c r="F92" s="73">
        <v>14.74</v>
      </c>
      <c r="G92" s="73">
        <v>14.74</v>
      </c>
      <c r="H92" s="73">
        <v>14.74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0</v>
      </c>
      <c r="R92" s="73">
        <v>0</v>
      </c>
      <c r="S92" s="73">
        <v>0</v>
      </c>
      <c r="T92" s="73">
        <v>0</v>
      </c>
      <c r="U92" s="73">
        <v>0</v>
      </c>
      <c r="V92" s="73">
        <v>0</v>
      </c>
      <c r="W92" s="73">
        <v>0</v>
      </c>
      <c r="X92" s="73">
        <v>0</v>
      </c>
    </row>
    <row r="93" spans="1:24" ht="24">
      <c r="A93" s="71" t="s">
        <v>319</v>
      </c>
      <c r="B93" s="71" t="s">
        <v>320</v>
      </c>
      <c r="C93" s="71" t="s">
        <v>227</v>
      </c>
      <c r="D93" s="72" t="s">
        <v>225</v>
      </c>
      <c r="E93" s="72" t="s">
        <v>323</v>
      </c>
      <c r="F93" s="73">
        <v>7.37</v>
      </c>
      <c r="G93" s="73">
        <v>7.37</v>
      </c>
      <c r="H93" s="73">
        <v>7.37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0</v>
      </c>
      <c r="W93" s="73">
        <v>0</v>
      </c>
      <c r="X93" s="73">
        <v>0</v>
      </c>
    </row>
    <row r="94" spans="1:24">
      <c r="A94" s="71" t="s">
        <v>324</v>
      </c>
      <c r="B94" s="71" t="s">
        <v>325</v>
      </c>
      <c r="C94" s="71" t="s">
        <v>261</v>
      </c>
      <c r="D94" s="72" t="s">
        <v>225</v>
      </c>
      <c r="E94" s="72" t="s">
        <v>337</v>
      </c>
      <c r="F94" s="73">
        <v>6.45</v>
      </c>
      <c r="G94" s="73">
        <v>6.45</v>
      </c>
      <c r="H94" s="73">
        <v>6.45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3">
        <v>0</v>
      </c>
    </row>
    <row r="95" spans="1:24">
      <c r="A95" s="71" t="s">
        <v>347</v>
      </c>
      <c r="B95" s="71" t="s">
        <v>233</v>
      </c>
      <c r="C95" s="71" t="s">
        <v>227</v>
      </c>
      <c r="D95" s="72" t="s">
        <v>225</v>
      </c>
      <c r="E95" s="72" t="s">
        <v>348</v>
      </c>
      <c r="F95" s="73">
        <v>202.99</v>
      </c>
      <c r="G95" s="73">
        <v>137.99</v>
      </c>
      <c r="H95" s="73">
        <v>94.92</v>
      </c>
      <c r="I95" s="73">
        <v>25.18</v>
      </c>
      <c r="J95" s="73">
        <v>17.89</v>
      </c>
      <c r="K95" s="73">
        <v>65</v>
      </c>
      <c r="L95" s="73">
        <v>1.32</v>
      </c>
      <c r="M95" s="73">
        <v>63.68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73">
        <v>0</v>
      </c>
      <c r="T95" s="73">
        <v>0</v>
      </c>
      <c r="U95" s="73">
        <v>0</v>
      </c>
      <c r="V95" s="73">
        <v>0</v>
      </c>
      <c r="W95" s="73">
        <v>0</v>
      </c>
      <c r="X95" s="73">
        <v>0</v>
      </c>
    </row>
    <row r="96" spans="1:24">
      <c r="A96" s="71" t="s">
        <v>331</v>
      </c>
      <c r="B96" s="71" t="s">
        <v>261</v>
      </c>
      <c r="C96" s="71" t="s">
        <v>233</v>
      </c>
      <c r="D96" s="72" t="s">
        <v>225</v>
      </c>
      <c r="E96" s="72" t="s">
        <v>332</v>
      </c>
      <c r="F96" s="73">
        <v>11.06</v>
      </c>
      <c r="G96" s="73">
        <v>11.06</v>
      </c>
      <c r="H96" s="73">
        <v>11.06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</row>
    <row r="97" spans="1:24" ht="24">
      <c r="A97" s="71"/>
      <c r="B97" s="71"/>
      <c r="C97" s="71"/>
      <c r="D97" s="72" t="s">
        <v>275</v>
      </c>
      <c r="E97" s="72" t="s">
        <v>276</v>
      </c>
      <c r="F97" s="73">
        <v>3862.81</v>
      </c>
      <c r="G97" s="73">
        <v>494.49</v>
      </c>
      <c r="H97" s="73">
        <v>354.09</v>
      </c>
      <c r="I97" s="73">
        <v>119.98</v>
      </c>
      <c r="J97" s="73">
        <v>20.420000000000002</v>
      </c>
      <c r="K97" s="73">
        <v>3368.32</v>
      </c>
      <c r="L97" s="73">
        <v>1865.71</v>
      </c>
      <c r="M97" s="73">
        <v>1502.61</v>
      </c>
      <c r="N97" s="73">
        <v>0</v>
      </c>
      <c r="O97" s="73">
        <v>0</v>
      </c>
      <c r="P97" s="73">
        <v>0</v>
      </c>
      <c r="Q97" s="73">
        <v>0</v>
      </c>
      <c r="R97" s="73">
        <v>0</v>
      </c>
      <c r="S97" s="73">
        <v>0</v>
      </c>
      <c r="T97" s="73">
        <v>0</v>
      </c>
      <c r="U97" s="73">
        <v>0</v>
      </c>
      <c r="V97" s="73">
        <v>0</v>
      </c>
      <c r="W97" s="73">
        <v>0</v>
      </c>
      <c r="X97" s="73">
        <v>0</v>
      </c>
    </row>
    <row r="98" spans="1:24" ht="24">
      <c r="A98" s="71" t="s">
        <v>319</v>
      </c>
      <c r="B98" s="71" t="s">
        <v>320</v>
      </c>
      <c r="C98" s="71" t="s">
        <v>320</v>
      </c>
      <c r="D98" s="72" t="s">
        <v>225</v>
      </c>
      <c r="E98" s="72" t="s">
        <v>322</v>
      </c>
      <c r="F98" s="73">
        <v>38.880000000000003</v>
      </c>
      <c r="G98" s="73">
        <v>38.880000000000003</v>
      </c>
      <c r="H98" s="73">
        <v>38.880000000000003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73">
        <v>0</v>
      </c>
      <c r="R98" s="73">
        <v>0</v>
      </c>
      <c r="S98" s="73">
        <v>0</v>
      </c>
      <c r="T98" s="73">
        <v>0</v>
      </c>
      <c r="U98" s="73">
        <v>0</v>
      </c>
      <c r="V98" s="73">
        <v>0</v>
      </c>
      <c r="W98" s="73">
        <v>0</v>
      </c>
      <c r="X98" s="73">
        <v>0</v>
      </c>
    </row>
    <row r="99" spans="1:24" ht="24">
      <c r="A99" s="71" t="s">
        <v>319</v>
      </c>
      <c r="B99" s="71" t="s">
        <v>320</v>
      </c>
      <c r="C99" s="71" t="s">
        <v>227</v>
      </c>
      <c r="D99" s="72" t="s">
        <v>225</v>
      </c>
      <c r="E99" s="72" t="s">
        <v>323</v>
      </c>
      <c r="F99" s="73">
        <v>19.440000000000001</v>
      </c>
      <c r="G99" s="73">
        <v>19.440000000000001</v>
      </c>
      <c r="H99" s="73">
        <v>19.440000000000001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</row>
    <row r="100" spans="1:24">
      <c r="A100" s="71" t="s">
        <v>324</v>
      </c>
      <c r="B100" s="71" t="s">
        <v>261</v>
      </c>
      <c r="C100" s="71" t="s">
        <v>233</v>
      </c>
      <c r="D100" s="72" t="s">
        <v>225</v>
      </c>
      <c r="E100" s="72" t="s">
        <v>349</v>
      </c>
      <c r="F100" s="73">
        <v>3500.21</v>
      </c>
      <c r="G100" s="73">
        <v>131.88999999999999</v>
      </c>
      <c r="H100" s="73">
        <v>1.71</v>
      </c>
      <c r="I100" s="73">
        <v>119.7</v>
      </c>
      <c r="J100" s="73">
        <v>10.48</v>
      </c>
      <c r="K100" s="73">
        <v>3368.32</v>
      </c>
      <c r="L100" s="73">
        <v>1865.71</v>
      </c>
      <c r="M100" s="73">
        <v>1502.61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</row>
    <row r="101" spans="1:24">
      <c r="A101" s="71" t="s">
        <v>324</v>
      </c>
      <c r="B101" s="71" t="s">
        <v>261</v>
      </c>
      <c r="C101" s="71" t="s">
        <v>350</v>
      </c>
      <c r="D101" s="72" t="s">
        <v>225</v>
      </c>
      <c r="E101" s="72" t="s">
        <v>351</v>
      </c>
      <c r="F101" s="73">
        <v>1.22</v>
      </c>
      <c r="G101" s="73">
        <v>1.22</v>
      </c>
      <c r="H101" s="73">
        <v>1.22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0</v>
      </c>
      <c r="V101" s="73">
        <v>0</v>
      </c>
      <c r="W101" s="73">
        <v>0</v>
      </c>
      <c r="X101" s="73">
        <v>0</v>
      </c>
    </row>
    <row r="102" spans="1:24">
      <c r="A102" s="71" t="s">
        <v>324</v>
      </c>
      <c r="B102" s="71" t="s">
        <v>261</v>
      </c>
      <c r="C102" s="71" t="s">
        <v>338</v>
      </c>
      <c r="D102" s="72" t="s">
        <v>225</v>
      </c>
      <c r="E102" s="72" t="s">
        <v>352</v>
      </c>
      <c r="F102" s="73">
        <v>244.74</v>
      </c>
      <c r="G102" s="73">
        <v>244.74</v>
      </c>
      <c r="H102" s="73">
        <v>243.02</v>
      </c>
      <c r="I102" s="73">
        <v>0.28000000000000003</v>
      </c>
      <c r="J102" s="73">
        <v>1.44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3">
        <v>0</v>
      </c>
      <c r="Q102" s="73">
        <v>0</v>
      </c>
      <c r="R102" s="73">
        <v>0</v>
      </c>
      <c r="S102" s="73">
        <v>0</v>
      </c>
      <c r="T102" s="73">
        <v>0</v>
      </c>
      <c r="U102" s="73">
        <v>0</v>
      </c>
      <c r="V102" s="73">
        <v>0</v>
      </c>
      <c r="W102" s="73">
        <v>0</v>
      </c>
      <c r="X102" s="73">
        <v>0</v>
      </c>
    </row>
    <row r="103" spans="1:24">
      <c r="A103" s="71" t="s">
        <v>324</v>
      </c>
      <c r="B103" s="71" t="s">
        <v>325</v>
      </c>
      <c r="C103" s="71" t="s">
        <v>261</v>
      </c>
      <c r="D103" s="72" t="s">
        <v>225</v>
      </c>
      <c r="E103" s="72" t="s">
        <v>337</v>
      </c>
      <c r="F103" s="73">
        <v>29.16</v>
      </c>
      <c r="G103" s="73">
        <v>29.16</v>
      </c>
      <c r="H103" s="73">
        <v>20.66</v>
      </c>
      <c r="I103" s="73">
        <v>0</v>
      </c>
      <c r="J103" s="73">
        <v>8.5</v>
      </c>
      <c r="K103" s="73">
        <v>0</v>
      </c>
      <c r="L103" s="73">
        <v>0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73">
        <v>0</v>
      </c>
      <c r="S103" s="73">
        <v>0</v>
      </c>
      <c r="T103" s="73">
        <v>0</v>
      </c>
      <c r="U103" s="73">
        <v>0</v>
      </c>
      <c r="V103" s="73">
        <v>0</v>
      </c>
      <c r="W103" s="73">
        <v>0</v>
      </c>
      <c r="X103" s="73">
        <v>0</v>
      </c>
    </row>
    <row r="104" spans="1:24">
      <c r="A104" s="71" t="s">
        <v>331</v>
      </c>
      <c r="B104" s="71" t="s">
        <v>261</v>
      </c>
      <c r="C104" s="71" t="s">
        <v>233</v>
      </c>
      <c r="D104" s="72" t="s">
        <v>225</v>
      </c>
      <c r="E104" s="72" t="s">
        <v>332</v>
      </c>
      <c r="F104" s="73">
        <v>29.16</v>
      </c>
      <c r="G104" s="73">
        <v>29.16</v>
      </c>
      <c r="H104" s="73">
        <v>29.16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73">
        <v>0</v>
      </c>
      <c r="T104" s="73">
        <v>0</v>
      </c>
      <c r="U104" s="73">
        <v>0</v>
      </c>
      <c r="V104" s="73">
        <v>0</v>
      </c>
      <c r="W104" s="73">
        <v>0</v>
      </c>
      <c r="X104" s="73">
        <v>0</v>
      </c>
    </row>
    <row r="105" spans="1:24" ht="24">
      <c r="A105" s="71"/>
      <c r="B105" s="71"/>
      <c r="C105" s="71"/>
      <c r="D105" s="72" t="s">
        <v>279</v>
      </c>
      <c r="E105" s="72" t="s">
        <v>280</v>
      </c>
      <c r="F105" s="73">
        <v>169.74</v>
      </c>
      <c r="G105" s="73">
        <v>169.74</v>
      </c>
      <c r="H105" s="73">
        <v>136.93</v>
      </c>
      <c r="I105" s="73">
        <v>26.89</v>
      </c>
      <c r="J105" s="73">
        <v>5.92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>
        <v>0</v>
      </c>
      <c r="U105" s="73">
        <v>0</v>
      </c>
      <c r="V105" s="73">
        <v>0</v>
      </c>
      <c r="W105" s="73">
        <v>0</v>
      </c>
      <c r="X105" s="73">
        <v>0</v>
      </c>
    </row>
    <row r="106" spans="1:24" ht="24">
      <c r="A106" s="71" t="s">
        <v>319</v>
      </c>
      <c r="B106" s="71" t="s">
        <v>320</v>
      </c>
      <c r="C106" s="71" t="s">
        <v>320</v>
      </c>
      <c r="D106" s="72" t="s">
        <v>225</v>
      </c>
      <c r="E106" s="72" t="s">
        <v>322</v>
      </c>
      <c r="F106" s="73">
        <v>15</v>
      </c>
      <c r="G106" s="73">
        <v>15</v>
      </c>
      <c r="H106" s="73">
        <v>15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</row>
    <row r="107" spans="1:24" ht="24">
      <c r="A107" s="71" t="s">
        <v>319</v>
      </c>
      <c r="B107" s="71" t="s">
        <v>320</v>
      </c>
      <c r="C107" s="71" t="s">
        <v>227</v>
      </c>
      <c r="D107" s="72" t="s">
        <v>225</v>
      </c>
      <c r="E107" s="72" t="s">
        <v>323</v>
      </c>
      <c r="F107" s="73">
        <v>7.5</v>
      </c>
      <c r="G107" s="73">
        <v>7.5</v>
      </c>
      <c r="H107" s="73">
        <v>7.5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</row>
    <row r="108" spans="1:24">
      <c r="A108" s="71" t="s">
        <v>324</v>
      </c>
      <c r="B108" s="71" t="s">
        <v>325</v>
      </c>
      <c r="C108" s="71" t="s">
        <v>261</v>
      </c>
      <c r="D108" s="72" t="s">
        <v>225</v>
      </c>
      <c r="E108" s="72" t="s">
        <v>337</v>
      </c>
      <c r="F108" s="73">
        <v>6.56</v>
      </c>
      <c r="G108" s="73">
        <v>6.56</v>
      </c>
      <c r="H108" s="73">
        <v>6.56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</row>
    <row r="109" spans="1:24" ht="24">
      <c r="A109" s="71" t="s">
        <v>327</v>
      </c>
      <c r="B109" s="71" t="s">
        <v>230</v>
      </c>
      <c r="C109" s="71" t="s">
        <v>230</v>
      </c>
      <c r="D109" s="72" t="s">
        <v>225</v>
      </c>
      <c r="E109" s="72" t="s">
        <v>340</v>
      </c>
      <c r="F109" s="73">
        <v>129.43</v>
      </c>
      <c r="G109" s="73">
        <v>129.43</v>
      </c>
      <c r="H109" s="73">
        <v>96.62</v>
      </c>
      <c r="I109" s="73">
        <v>26.89</v>
      </c>
      <c r="J109" s="73">
        <v>5.92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3">
        <v>0</v>
      </c>
    </row>
    <row r="110" spans="1:24">
      <c r="A110" s="71" t="s">
        <v>331</v>
      </c>
      <c r="B110" s="71" t="s">
        <v>261</v>
      </c>
      <c r="C110" s="71" t="s">
        <v>233</v>
      </c>
      <c r="D110" s="72" t="s">
        <v>225</v>
      </c>
      <c r="E110" s="72" t="s">
        <v>332</v>
      </c>
      <c r="F110" s="73">
        <v>11.25</v>
      </c>
      <c r="G110" s="73">
        <v>11.25</v>
      </c>
      <c r="H110" s="73">
        <v>11.25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>
        <v>0</v>
      </c>
      <c r="U110" s="73">
        <v>0</v>
      </c>
      <c r="V110" s="73">
        <v>0</v>
      </c>
      <c r="W110" s="73">
        <v>0</v>
      </c>
      <c r="X110" s="73">
        <v>0</v>
      </c>
    </row>
    <row r="111" spans="1:24" ht="24">
      <c r="A111" s="71"/>
      <c r="B111" s="71"/>
      <c r="C111" s="71"/>
      <c r="D111" s="72" t="s">
        <v>281</v>
      </c>
      <c r="E111" s="72" t="s">
        <v>282</v>
      </c>
      <c r="F111" s="73">
        <v>332.44</v>
      </c>
      <c r="G111" s="73">
        <v>272.44</v>
      </c>
      <c r="H111" s="73">
        <v>223.87</v>
      </c>
      <c r="I111" s="73">
        <v>40.9</v>
      </c>
      <c r="J111" s="73">
        <v>7.67</v>
      </c>
      <c r="K111" s="73">
        <v>60</v>
      </c>
      <c r="L111" s="73">
        <v>22.8</v>
      </c>
      <c r="M111" s="73">
        <v>29.2</v>
      </c>
      <c r="N111" s="73">
        <v>0</v>
      </c>
      <c r="O111" s="73">
        <v>0</v>
      </c>
      <c r="P111" s="73">
        <v>0</v>
      </c>
      <c r="Q111" s="73">
        <v>8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</row>
    <row r="112" spans="1:24" ht="24">
      <c r="A112" s="71" t="s">
        <v>319</v>
      </c>
      <c r="B112" s="71" t="s">
        <v>320</v>
      </c>
      <c r="C112" s="71" t="s">
        <v>320</v>
      </c>
      <c r="D112" s="72" t="s">
        <v>225</v>
      </c>
      <c r="E112" s="72" t="s">
        <v>322</v>
      </c>
      <c r="F112" s="73">
        <v>24.53</v>
      </c>
      <c r="G112" s="73">
        <v>24.53</v>
      </c>
      <c r="H112" s="73">
        <v>24.53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3">
        <v>0</v>
      </c>
    </row>
    <row r="113" spans="1:24" ht="24">
      <c r="A113" s="71" t="s">
        <v>319</v>
      </c>
      <c r="B113" s="71" t="s">
        <v>320</v>
      </c>
      <c r="C113" s="71" t="s">
        <v>227</v>
      </c>
      <c r="D113" s="72" t="s">
        <v>225</v>
      </c>
      <c r="E113" s="72" t="s">
        <v>323</v>
      </c>
      <c r="F113" s="73">
        <v>12.27</v>
      </c>
      <c r="G113" s="73">
        <v>12.27</v>
      </c>
      <c r="H113" s="73">
        <v>12.27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3">
        <v>0</v>
      </c>
    </row>
    <row r="114" spans="1:24">
      <c r="A114" s="71" t="s">
        <v>324</v>
      </c>
      <c r="B114" s="71" t="s">
        <v>325</v>
      </c>
      <c r="C114" s="71" t="s">
        <v>261</v>
      </c>
      <c r="D114" s="72" t="s">
        <v>225</v>
      </c>
      <c r="E114" s="72" t="s">
        <v>337</v>
      </c>
      <c r="F114" s="73">
        <v>10.73</v>
      </c>
      <c r="G114" s="73">
        <v>10.73</v>
      </c>
      <c r="H114" s="73">
        <v>10.73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</row>
    <row r="115" spans="1:24" ht="24">
      <c r="A115" s="71" t="s">
        <v>327</v>
      </c>
      <c r="B115" s="71" t="s">
        <v>230</v>
      </c>
      <c r="C115" s="71" t="s">
        <v>230</v>
      </c>
      <c r="D115" s="72" t="s">
        <v>225</v>
      </c>
      <c r="E115" s="72" t="s">
        <v>340</v>
      </c>
      <c r="F115" s="73">
        <v>266.51</v>
      </c>
      <c r="G115" s="73">
        <v>206.51</v>
      </c>
      <c r="H115" s="73">
        <v>157.94</v>
      </c>
      <c r="I115" s="73">
        <v>40.9</v>
      </c>
      <c r="J115" s="73">
        <v>7.67</v>
      </c>
      <c r="K115" s="73">
        <v>60</v>
      </c>
      <c r="L115" s="73">
        <v>22.8</v>
      </c>
      <c r="M115" s="73">
        <v>29.2</v>
      </c>
      <c r="N115" s="73">
        <v>0</v>
      </c>
      <c r="O115" s="73">
        <v>0</v>
      </c>
      <c r="P115" s="73">
        <v>0</v>
      </c>
      <c r="Q115" s="73">
        <v>8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</row>
    <row r="116" spans="1:24">
      <c r="A116" s="71" t="s">
        <v>331</v>
      </c>
      <c r="B116" s="71" t="s">
        <v>261</v>
      </c>
      <c r="C116" s="71" t="s">
        <v>233</v>
      </c>
      <c r="D116" s="72" t="s">
        <v>225</v>
      </c>
      <c r="E116" s="72" t="s">
        <v>332</v>
      </c>
      <c r="F116" s="73">
        <v>18.399999999999999</v>
      </c>
      <c r="G116" s="73">
        <v>18.399999999999999</v>
      </c>
      <c r="H116" s="73">
        <v>18.399999999999999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3">
        <v>0</v>
      </c>
    </row>
    <row r="117" spans="1:24" ht="24">
      <c r="A117" s="71"/>
      <c r="B117" s="71"/>
      <c r="C117" s="71"/>
      <c r="D117" s="72" t="s">
        <v>283</v>
      </c>
      <c r="E117" s="72" t="s">
        <v>284</v>
      </c>
      <c r="F117" s="73">
        <v>202.44</v>
      </c>
      <c r="G117" s="73">
        <v>153.44</v>
      </c>
      <c r="H117" s="73">
        <v>111.67</v>
      </c>
      <c r="I117" s="73">
        <v>35.25</v>
      </c>
      <c r="J117" s="73">
        <v>6.52</v>
      </c>
      <c r="K117" s="73">
        <v>49</v>
      </c>
      <c r="L117" s="73">
        <v>0.76</v>
      </c>
      <c r="M117" s="73">
        <v>48.24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73">
        <v>0</v>
      </c>
      <c r="W117" s="73">
        <v>0</v>
      </c>
      <c r="X117" s="73">
        <v>0</v>
      </c>
    </row>
    <row r="118" spans="1:24">
      <c r="A118" s="71" t="s">
        <v>319</v>
      </c>
      <c r="B118" s="71" t="s">
        <v>320</v>
      </c>
      <c r="C118" s="71" t="s">
        <v>233</v>
      </c>
      <c r="D118" s="72" t="s">
        <v>225</v>
      </c>
      <c r="E118" s="72" t="s">
        <v>321</v>
      </c>
      <c r="F118" s="73">
        <v>1.8</v>
      </c>
      <c r="G118" s="73">
        <v>1.8</v>
      </c>
      <c r="H118" s="73">
        <v>0</v>
      </c>
      <c r="I118" s="73">
        <v>0</v>
      </c>
      <c r="J118" s="73">
        <v>1.8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</row>
    <row r="119" spans="1:24" ht="24">
      <c r="A119" s="71" t="s">
        <v>319</v>
      </c>
      <c r="B119" s="71" t="s">
        <v>320</v>
      </c>
      <c r="C119" s="71" t="s">
        <v>320</v>
      </c>
      <c r="D119" s="72" t="s">
        <v>225</v>
      </c>
      <c r="E119" s="72" t="s">
        <v>322</v>
      </c>
      <c r="F119" s="73">
        <v>12.48</v>
      </c>
      <c r="G119" s="73">
        <v>12.48</v>
      </c>
      <c r="H119" s="73">
        <v>12.48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</row>
    <row r="120" spans="1:24" ht="24">
      <c r="A120" s="71" t="s">
        <v>319</v>
      </c>
      <c r="B120" s="71" t="s">
        <v>320</v>
      </c>
      <c r="C120" s="71" t="s">
        <v>227</v>
      </c>
      <c r="D120" s="72" t="s">
        <v>225</v>
      </c>
      <c r="E120" s="72" t="s">
        <v>323</v>
      </c>
      <c r="F120" s="73">
        <v>6.24</v>
      </c>
      <c r="G120" s="73">
        <v>6.24</v>
      </c>
      <c r="H120" s="73">
        <v>6.24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73">
        <v>0</v>
      </c>
      <c r="W120" s="73">
        <v>0</v>
      </c>
      <c r="X120" s="73">
        <v>0</v>
      </c>
    </row>
    <row r="121" spans="1:24">
      <c r="A121" s="71" t="s">
        <v>324</v>
      </c>
      <c r="B121" s="71" t="s">
        <v>325</v>
      </c>
      <c r="C121" s="71" t="s">
        <v>261</v>
      </c>
      <c r="D121" s="72" t="s">
        <v>225</v>
      </c>
      <c r="E121" s="72" t="s">
        <v>337</v>
      </c>
      <c r="F121" s="73">
        <v>5.46</v>
      </c>
      <c r="G121" s="73">
        <v>5.46</v>
      </c>
      <c r="H121" s="73">
        <v>5.46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0</v>
      </c>
      <c r="T121" s="73">
        <v>0</v>
      </c>
      <c r="U121" s="73">
        <v>0</v>
      </c>
      <c r="V121" s="73">
        <v>0</v>
      </c>
      <c r="W121" s="73">
        <v>0</v>
      </c>
      <c r="X121" s="73">
        <v>0</v>
      </c>
    </row>
    <row r="122" spans="1:24">
      <c r="A122" s="71" t="s">
        <v>327</v>
      </c>
      <c r="B122" s="71" t="s">
        <v>320</v>
      </c>
      <c r="C122" s="71" t="s">
        <v>233</v>
      </c>
      <c r="D122" s="72" t="s">
        <v>225</v>
      </c>
      <c r="E122" s="72" t="s">
        <v>328</v>
      </c>
      <c r="F122" s="73">
        <v>16.8</v>
      </c>
      <c r="G122" s="73">
        <v>16.8</v>
      </c>
      <c r="H122" s="73">
        <v>16.8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3">
        <v>0</v>
      </c>
      <c r="T122" s="73">
        <v>0</v>
      </c>
      <c r="U122" s="73">
        <v>0</v>
      </c>
      <c r="V122" s="73">
        <v>0</v>
      </c>
      <c r="W122" s="73">
        <v>0</v>
      </c>
      <c r="X122" s="73">
        <v>0</v>
      </c>
    </row>
    <row r="123" spans="1:24">
      <c r="A123" s="71" t="s">
        <v>327</v>
      </c>
      <c r="B123" s="71" t="s">
        <v>320</v>
      </c>
      <c r="C123" s="71" t="s">
        <v>224</v>
      </c>
      <c r="D123" s="72" t="s">
        <v>225</v>
      </c>
      <c r="E123" s="72" t="s">
        <v>330</v>
      </c>
      <c r="F123" s="73">
        <v>150.30000000000001</v>
      </c>
      <c r="G123" s="73">
        <v>101.3</v>
      </c>
      <c r="H123" s="73">
        <v>61.33</v>
      </c>
      <c r="I123" s="73">
        <v>35.25</v>
      </c>
      <c r="J123" s="73">
        <v>4.72</v>
      </c>
      <c r="K123" s="73">
        <v>49</v>
      </c>
      <c r="L123" s="73">
        <v>0.76</v>
      </c>
      <c r="M123" s="73">
        <v>48.24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3">
        <v>0</v>
      </c>
      <c r="T123" s="73">
        <v>0</v>
      </c>
      <c r="U123" s="73">
        <v>0</v>
      </c>
      <c r="V123" s="73">
        <v>0</v>
      </c>
      <c r="W123" s="73">
        <v>0</v>
      </c>
      <c r="X123" s="73">
        <v>0</v>
      </c>
    </row>
    <row r="124" spans="1:24">
      <c r="A124" s="71" t="s">
        <v>331</v>
      </c>
      <c r="B124" s="71" t="s">
        <v>261</v>
      </c>
      <c r="C124" s="71" t="s">
        <v>233</v>
      </c>
      <c r="D124" s="72" t="s">
        <v>225</v>
      </c>
      <c r="E124" s="72" t="s">
        <v>332</v>
      </c>
      <c r="F124" s="73">
        <v>9.36</v>
      </c>
      <c r="G124" s="73">
        <v>9.36</v>
      </c>
      <c r="H124" s="73">
        <v>9.36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3">
        <v>0</v>
      </c>
    </row>
    <row r="125" spans="1:24" ht="24">
      <c r="A125" s="71"/>
      <c r="B125" s="71"/>
      <c r="C125" s="71"/>
      <c r="D125" s="72" t="s">
        <v>285</v>
      </c>
      <c r="E125" s="72" t="s">
        <v>286</v>
      </c>
      <c r="F125" s="73">
        <v>166.65</v>
      </c>
      <c r="G125" s="73">
        <v>131.65</v>
      </c>
      <c r="H125" s="73">
        <v>92.15</v>
      </c>
      <c r="I125" s="73">
        <v>33.44</v>
      </c>
      <c r="J125" s="73">
        <v>6.06</v>
      </c>
      <c r="K125" s="73">
        <v>35</v>
      </c>
      <c r="L125" s="73">
        <v>0.92</v>
      </c>
      <c r="M125" s="73">
        <v>34.08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</row>
    <row r="126" spans="1:24">
      <c r="A126" s="71" t="s">
        <v>319</v>
      </c>
      <c r="B126" s="71" t="s">
        <v>320</v>
      </c>
      <c r="C126" s="71" t="s">
        <v>233</v>
      </c>
      <c r="D126" s="72" t="s">
        <v>225</v>
      </c>
      <c r="E126" s="72" t="s">
        <v>321</v>
      </c>
      <c r="F126" s="73">
        <v>2.4</v>
      </c>
      <c r="G126" s="73">
        <v>2.4</v>
      </c>
      <c r="H126" s="73">
        <v>0</v>
      </c>
      <c r="I126" s="73">
        <v>0</v>
      </c>
      <c r="J126" s="73">
        <v>2.4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73">
        <v>0</v>
      </c>
      <c r="T126" s="73">
        <v>0</v>
      </c>
      <c r="U126" s="73">
        <v>0</v>
      </c>
      <c r="V126" s="73">
        <v>0</v>
      </c>
      <c r="W126" s="73">
        <v>0</v>
      </c>
      <c r="X126" s="73">
        <v>0</v>
      </c>
    </row>
    <row r="127" spans="1:24" ht="24">
      <c r="A127" s="71" t="s">
        <v>319</v>
      </c>
      <c r="B127" s="71" t="s">
        <v>320</v>
      </c>
      <c r="C127" s="71" t="s">
        <v>320</v>
      </c>
      <c r="D127" s="72" t="s">
        <v>225</v>
      </c>
      <c r="E127" s="72" t="s">
        <v>322</v>
      </c>
      <c r="F127" s="73">
        <v>9.9600000000000009</v>
      </c>
      <c r="G127" s="73">
        <v>9.9600000000000009</v>
      </c>
      <c r="H127" s="73">
        <v>9.9600000000000009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73">
        <v>0</v>
      </c>
      <c r="T127" s="73">
        <v>0</v>
      </c>
      <c r="U127" s="73">
        <v>0</v>
      </c>
      <c r="V127" s="73">
        <v>0</v>
      </c>
      <c r="W127" s="73">
        <v>0</v>
      </c>
      <c r="X127" s="73">
        <v>0</v>
      </c>
    </row>
    <row r="128" spans="1:24" ht="24">
      <c r="A128" s="71" t="s">
        <v>319</v>
      </c>
      <c r="B128" s="71" t="s">
        <v>320</v>
      </c>
      <c r="C128" s="71" t="s">
        <v>227</v>
      </c>
      <c r="D128" s="72" t="s">
        <v>225</v>
      </c>
      <c r="E128" s="72" t="s">
        <v>323</v>
      </c>
      <c r="F128" s="73">
        <v>4.9800000000000004</v>
      </c>
      <c r="G128" s="73">
        <v>4.9800000000000004</v>
      </c>
      <c r="H128" s="73">
        <v>4.9800000000000004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3">
        <v>0</v>
      </c>
      <c r="T128" s="73">
        <v>0</v>
      </c>
      <c r="U128" s="73">
        <v>0</v>
      </c>
      <c r="V128" s="73">
        <v>0</v>
      </c>
      <c r="W128" s="73">
        <v>0</v>
      </c>
      <c r="X128" s="73">
        <v>0</v>
      </c>
    </row>
    <row r="129" spans="1:24">
      <c r="A129" s="71" t="s">
        <v>324</v>
      </c>
      <c r="B129" s="71" t="s">
        <v>325</v>
      </c>
      <c r="C129" s="71" t="s">
        <v>261</v>
      </c>
      <c r="D129" s="72" t="s">
        <v>225</v>
      </c>
      <c r="E129" s="72" t="s">
        <v>337</v>
      </c>
      <c r="F129" s="73">
        <v>4.3600000000000003</v>
      </c>
      <c r="G129" s="73">
        <v>4.3600000000000003</v>
      </c>
      <c r="H129" s="73">
        <v>4.3600000000000003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3">
        <v>0</v>
      </c>
      <c r="T129" s="73">
        <v>0</v>
      </c>
      <c r="U129" s="73">
        <v>0</v>
      </c>
      <c r="V129" s="73">
        <v>0</v>
      </c>
      <c r="W129" s="73">
        <v>0</v>
      </c>
      <c r="X129" s="73">
        <v>0</v>
      </c>
    </row>
    <row r="130" spans="1:24">
      <c r="A130" s="71" t="s">
        <v>327</v>
      </c>
      <c r="B130" s="71" t="s">
        <v>320</v>
      </c>
      <c r="C130" s="71" t="s">
        <v>233</v>
      </c>
      <c r="D130" s="72" t="s">
        <v>225</v>
      </c>
      <c r="E130" s="72" t="s">
        <v>328</v>
      </c>
      <c r="F130" s="73">
        <v>14.4</v>
      </c>
      <c r="G130" s="73">
        <v>14.4</v>
      </c>
      <c r="H130" s="73">
        <v>14.4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73">
        <v>0</v>
      </c>
      <c r="S130" s="73">
        <v>0</v>
      </c>
      <c r="T130" s="73">
        <v>0</v>
      </c>
      <c r="U130" s="73">
        <v>0</v>
      </c>
      <c r="V130" s="73">
        <v>0</v>
      </c>
      <c r="W130" s="73">
        <v>0</v>
      </c>
      <c r="X130" s="73">
        <v>0</v>
      </c>
    </row>
    <row r="131" spans="1:24">
      <c r="A131" s="71" t="s">
        <v>327</v>
      </c>
      <c r="B131" s="71" t="s">
        <v>320</v>
      </c>
      <c r="C131" s="71" t="s">
        <v>224</v>
      </c>
      <c r="D131" s="72" t="s">
        <v>225</v>
      </c>
      <c r="E131" s="72" t="s">
        <v>330</v>
      </c>
      <c r="F131" s="73">
        <v>123.08</v>
      </c>
      <c r="G131" s="73">
        <v>88.08</v>
      </c>
      <c r="H131" s="73">
        <v>50.98</v>
      </c>
      <c r="I131" s="73">
        <v>33.44</v>
      </c>
      <c r="J131" s="73">
        <v>3.66</v>
      </c>
      <c r="K131" s="73">
        <v>35</v>
      </c>
      <c r="L131" s="73">
        <v>0.92</v>
      </c>
      <c r="M131" s="73">
        <v>34.08</v>
      </c>
      <c r="N131" s="73">
        <v>0</v>
      </c>
      <c r="O131" s="73">
        <v>0</v>
      </c>
      <c r="P131" s="73">
        <v>0</v>
      </c>
      <c r="Q131" s="73">
        <v>0</v>
      </c>
      <c r="R131" s="73">
        <v>0</v>
      </c>
      <c r="S131" s="73">
        <v>0</v>
      </c>
      <c r="T131" s="73">
        <v>0</v>
      </c>
      <c r="U131" s="73">
        <v>0</v>
      </c>
      <c r="V131" s="73">
        <v>0</v>
      </c>
      <c r="W131" s="73">
        <v>0</v>
      </c>
      <c r="X131" s="73">
        <v>0</v>
      </c>
    </row>
    <row r="132" spans="1:24">
      <c r="A132" s="71" t="s">
        <v>331</v>
      </c>
      <c r="B132" s="71" t="s">
        <v>261</v>
      </c>
      <c r="C132" s="71" t="s">
        <v>233</v>
      </c>
      <c r="D132" s="72" t="s">
        <v>225</v>
      </c>
      <c r="E132" s="72" t="s">
        <v>332</v>
      </c>
      <c r="F132" s="73">
        <v>7.47</v>
      </c>
      <c r="G132" s="73">
        <v>7.47</v>
      </c>
      <c r="H132" s="73">
        <v>7.47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3">
        <v>0</v>
      </c>
      <c r="T132" s="73">
        <v>0</v>
      </c>
      <c r="U132" s="73">
        <v>0</v>
      </c>
      <c r="V132" s="73">
        <v>0</v>
      </c>
      <c r="W132" s="73">
        <v>0</v>
      </c>
      <c r="X132" s="73">
        <v>0</v>
      </c>
    </row>
    <row r="133" spans="1:24" ht="24">
      <c r="A133" s="71"/>
      <c r="B133" s="71"/>
      <c r="C133" s="71"/>
      <c r="D133" s="72" t="s">
        <v>287</v>
      </c>
      <c r="E133" s="72" t="s">
        <v>288</v>
      </c>
      <c r="F133" s="73">
        <v>194.73</v>
      </c>
      <c r="G133" s="73">
        <v>151.72999999999999</v>
      </c>
      <c r="H133" s="73">
        <v>107.32</v>
      </c>
      <c r="I133" s="73">
        <v>31.77</v>
      </c>
      <c r="J133" s="73">
        <v>12.64</v>
      </c>
      <c r="K133" s="73">
        <v>43</v>
      </c>
      <c r="L133" s="73">
        <v>0.8</v>
      </c>
      <c r="M133" s="73">
        <v>42.2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73">
        <v>0</v>
      </c>
      <c r="T133" s="73">
        <v>0</v>
      </c>
      <c r="U133" s="73">
        <v>0</v>
      </c>
      <c r="V133" s="73">
        <v>0</v>
      </c>
      <c r="W133" s="73">
        <v>0</v>
      </c>
      <c r="X133" s="73">
        <v>0</v>
      </c>
    </row>
    <row r="134" spans="1:24" ht="24">
      <c r="A134" s="71" t="s">
        <v>319</v>
      </c>
      <c r="B134" s="71" t="s">
        <v>320</v>
      </c>
      <c r="C134" s="71" t="s">
        <v>320</v>
      </c>
      <c r="D134" s="72" t="s">
        <v>225</v>
      </c>
      <c r="E134" s="72" t="s">
        <v>322</v>
      </c>
      <c r="F134" s="73">
        <v>11.77</v>
      </c>
      <c r="G134" s="73">
        <v>11.77</v>
      </c>
      <c r="H134" s="73">
        <v>11.77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3">
        <v>0</v>
      </c>
      <c r="T134" s="73">
        <v>0</v>
      </c>
      <c r="U134" s="73">
        <v>0</v>
      </c>
      <c r="V134" s="73">
        <v>0</v>
      </c>
      <c r="W134" s="73">
        <v>0</v>
      </c>
      <c r="X134" s="73">
        <v>0</v>
      </c>
    </row>
    <row r="135" spans="1:24" ht="24">
      <c r="A135" s="71" t="s">
        <v>319</v>
      </c>
      <c r="B135" s="71" t="s">
        <v>320</v>
      </c>
      <c r="C135" s="71" t="s">
        <v>227</v>
      </c>
      <c r="D135" s="72" t="s">
        <v>225</v>
      </c>
      <c r="E135" s="72" t="s">
        <v>323</v>
      </c>
      <c r="F135" s="73">
        <v>5.88</v>
      </c>
      <c r="G135" s="73">
        <v>5.88</v>
      </c>
      <c r="H135" s="73">
        <v>5.88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0</v>
      </c>
      <c r="T135" s="73">
        <v>0</v>
      </c>
      <c r="U135" s="73">
        <v>0</v>
      </c>
      <c r="V135" s="73">
        <v>0</v>
      </c>
      <c r="W135" s="73">
        <v>0</v>
      </c>
      <c r="X135" s="73">
        <v>0</v>
      </c>
    </row>
    <row r="136" spans="1:24">
      <c r="A136" s="71" t="s">
        <v>324</v>
      </c>
      <c r="B136" s="71" t="s">
        <v>325</v>
      </c>
      <c r="C136" s="71" t="s">
        <v>261</v>
      </c>
      <c r="D136" s="72" t="s">
        <v>225</v>
      </c>
      <c r="E136" s="72" t="s">
        <v>337</v>
      </c>
      <c r="F136" s="73">
        <v>5.52</v>
      </c>
      <c r="G136" s="73">
        <v>5.52</v>
      </c>
      <c r="H136" s="73">
        <v>5.52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3">
        <v>0</v>
      </c>
      <c r="T136" s="73">
        <v>0</v>
      </c>
      <c r="U136" s="73">
        <v>0</v>
      </c>
      <c r="V136" s="73">
        <v>0</v>
      </c>
      <c r="W136" s="73">
        <v>0</v>
      </c>
      <c r="X136" s="73">
        <v>0</v>
      </c>
    </row>
    <row r="137" spans="1:24">
      <c r="A137" s="71" t="s">
        <v>324</v>
      </c>
      <c r="B137" s="71" t="s">
        <v>325</v>
      </c>
      <c r="C137" s="71" t="s">
        <v>335</v>
      </c>
      <c r="D137" s="72" t="s">
        <v>225</v>
      </c>
      <c r="E137" s="72" t="s">
        <v>345</v>
      </c>
      <c r="F137" s="73">
        <v>6.13</v>
      </c>
      <c r="G137" s="73">
        <v>6.13</v>
      </c>
      <c r="H137" s="73">
        <v>2.94</v>
      </c>
      <c r="I137" s="73">
        <v>0</v>
      </c>
      <c r="J137" s="73">
        <v>3.19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73">
        <v>0</v>
      </c>
      <c r="S137" s="73">
        <v>0</v>
      </c>
      <c r="T137" s="73">
        <v>0</v>
      </c>
      <c r="U137" s="73">
        <v>0</v>
      </c>
      <c r="V137" s="73">
        <v>0</v>
      </c>
      <c r="W137" s="73">
        <v>0</v>
      </c>
      <c r="X137" s="73">
        <v>0</v>
      </c>
    </row>
    <row r="138" spans="1:24">
      <c r="A138" s="71" t="s">
        <v>327</v>
      </c>
      <c r="B138" s="71" t="s">
        <v>320</v>
      </c>
      <c r="C138" s="71" t="s">
        <v>233</v>
      </c>
      <c r="D138" s="72" t="s">
        <v>225</v>
      </c>
      <c r="E138" s="72" t="s">
        <v>328</v>
      </c>
      <c r="F138" s="73">
        <v>16.8</v>
      </c>
      <c r="G138" s="73">
        <v>16.8</v>
      </c>
      <c r="H138" s="73">
        <v>16.8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73">
        <v>0</v>
      </c>
      <c r="Q138" s="73">
        <v>0</v>
      </c>
      <c r="R138" s="73">
        <v>0</v>
      </c>
      <c r="S138" s="73">
        <v>0</v>
      </c>
      <c r="T138" s="73">
        <v>0</v>
      </c>
      <c r="U138" s="73">
        <v>0</v>
      </c>
      <c r="V138" s="73">
        <v>0</v>
      </c>
      <c r="W138" s="73">
        <v>0</v>
      </c>
      <c r="X138" s="73">
        <v>0</v>
      </c>
    </row>
    <row r="139" spans="1:24">
      <c r="A139" s="71" t="s">
        <v>327</v>
      </c>
      <c r="B139" s="71" t="s">
        <v>320</v>
      </c>
      <c r="C139" s="71" t="s">
        <v>224</v>
      </c>
      <c r="D139" s="72" t="s">
        <v>225</v>
      </c>
      <c r="E139" s="72" t="s">
        <v>330</v>
      </c>
      <c r="F139" s="73">
        <v>139.80000000000001</v>
      </c>
      <c r="G139" s="73">
        <v>96.8</v>
      </c>
      <c r="H139" s="73">
        <v>55.58</v>
      </c>
      <c r="I139" s="73">
        <v>31.77</v>
      </c>
      <c r="J139" s="73">
        <v>9.4499999999999993</v>
      </c>
      <c r="K139" s="73">
        <v>43</v>
      </c>
      <c r="L139" s="73">
        <v>0.8</v>
      </c>
      <c r="M139" s="73">
        <v>42.2</v>
      </c>
      <c r="N139" s="73">
        <v>0</v>
      </c>
      <c r="O139" s="73">
        <v>0</v>
      </c>
      <c r="P139" s="73">
        <v>0</v>
      </c>
      <c r="Q139" s="73">
        <v>0</v>
      </c>
      <c r="R139" s="73">
        <v>0</v>
      </c>
      <c r="S139" s="73">
        <v>0</v>
      </c>
      <c r="T139" s="73">
        <v>0</v>
      </c>
      <c r="U139" s="73">
        <v>0</v>
      </c>
      <c r="V139" s="73">
        <v>0</v>
      </c>
      <c r="W139" s="73">
        <v>0</v>
      </c>
      <c r="X139" s="73">
        <v>0</v>
      </c>
    </row>
    <row r="140" spans="1:24">
      <c r="A140" s="71" t="s">
        <v>331</v>
      </c>
      <c r="B140" s="71" t="s">
        <v>261</v>
      </c>
      <c r="C140" s="71" t="s">
        <v>233</v>
      </c>
      <c r="D140" s="72" t="s">
        <v>225</v>
      </c>
      <c r="E140" s="72" t="s">
        <v>332</v>
      </c>
      <c r="F140" s="73">
        <v>8.83</v>
      </c>
      <c r="G140" s="73">
        <v>8.83</v>
      </c>
      <c r="H140" s="73">
        <v>8.83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3">
        <v>0</v>
      </c>
      <c r="T140" s="73">
        <v>0</v>
      </c>
      <c r="U140" s="73">
        <v>0</v>
      </c>
      <c r="V140" s="73">
        <v>0</v>
      </c>
      <c r="W140" s="73">
        <v>0</v>
      </c>
      <c r="X140" s="73">
        <v>0</v>
      </c>
    </row>
    <row r="141" spans="1:24" ht="24">
      <c r="A141" s="71"/>
      <c r="B141" s="71"/>
      <c r="C141" s="71"/>
      <c r="D141" s="72" t="s">
        <v>289</v>
      </c>
      <c r="E141" s="72" t="s">
        <v>290</v>
      </c>
      <c r="F141" s="73">
        <v>147.07</v>
      </c>
      <c r="G141" s="73">
        <v>122.07</v>
      </c>
      <c r="H141" s="73">
        <v>88.17</v>
      </c>
      <c r="I141" s="73">
        <v>29.62</v>
      </c>
      <c r="J141" s="73">
        <v>4.28</v>
      </c>
      <c r="K141" s="73">
        <v>25</v>
      </c>
      <c r="L141" s="73">
        <v>0.81</v>
      </c>
      <c r="M141" s="73">
        <v>24.19</v>
      </c>
      <c r="N141" s="73">
        <v>0</v>
      </c>
      <c r="O141" s="73">
        <v>0</v>
      </c>
      <c r="P141" s="73">
        <v>0</v>
      </c>
      <c r="Q141" s="73">
        <v>0</v>
      </c>
      <c r="R141" s="73">
        <v>0</v>
      </c>
      <c r="S141" s="73">
        <v>0</v>
      </c>
      <c r="T141" s="73">
        <v>0</v>
      </c>
      <c r="U141" s="73">
        <v>0</v>
      </c>
      <c r="V141" s="73">
        <v>0</v>
      </c>
      <c r="W141" s="73">
        <v>0</v>
      </c>
      <c r="X141" s="73">
        <v>0</v>
      </c>
    </row>
    <row r="142" spans="1:24">
      <c r="A142" s="71" t="s">
        <v>319</v>
      </c>
      <c r="B142" s="71" t="s">
        <v>320</v>
      </c>
      <c r="C142" s="71" t="s">
        <v>233</v>
      </c>
      <c r="D142" s="72" t="s">
        <v>225</v>
      </c>
      <c r="E142" s="72" t="s">
        <v>321</v>
      </c>
      <c r="F142" s="73">
        <v>0.6</v>
      </c>
      <c r="G142" s="73">
        <v>0.6</v>
      </c>
      <c r="H142" s="73">
        <v>0</v>
      </c>
      <c r="I142" s="73">
        <v>0</v>
      </c>
      <c r="J142" s="73">
        <v>0.6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3">
        <v>0</v>
      </c>
      <c r="T142" s="73">
        <v>0</v>
      </c>
      <c r="U142" s="73">
        <v>0</v>
      </c>
      <c r="V142" s="73">
        <v>0</v>
      </c>
      <c r="W142" s="73">
        <v>0</v>
      </c>
      <c r="X142" s="73">
        <v>0</v>
      </c>
    </row>
    <row r="143" spans="1:24" ht="24">
      <c r="A143" s="71" t="s">
        <v>319</v>
      </c>
      <c r="B143" s="71" t="s">
        <v>320</v>
      </c>
      <c r="C143" s="71" t="s">
        <v>320</v>
      </c>
      <c r="D143" s="72" t="s">
        <v>225</v>
      </c>
      <c r="E143" s="72" t="s">
        <v>322</v>
      </c>
      <c r="F143" s="73">
        <v>9.49</v>
      </c>
      <c r="G143" s="73">
        <v>9.49</v>
      </c>
      <c r="H143" s="73">
        <v>9.49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3">
        <v>0</v>
      </c>
      <c r="T143" s="73">
        <v>0</v>
      </c>
      <c r="U143" s="73">
        <v>0</v>
      </c>
      <c r="V143" s="73">
        <v>0</v>
      </c>
      <c r="W143" s="73">
        <v>0</v>
      </c>
      <c r="X143" s="73">
        <v>0</v>
      </c>
    </row>
    <row r="144" spans="1:24" ht="24">
      <c r="A144" s="71" t="s">
        <v>319</v>
      </c>
      <c r="B144" s="71" t="s">
        <v>320</v>
      </c>
      <c r="C144" s="71" t="s">
        <v>227</v>
      </c>
      <c r="D144" s="72" t="s">
        <v>225</v>
      </c>
      <c r="E144" s="72" t="s">
        <v>323</v>
      </c>
      <c r="F144" s="73">
        <v>4.74</v>
      </c>
      <c r="G144" s="73">
        <v>4.74</v>
      </c>
      <c r="H144" s="73">
        <v>4.74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73">
        <v>0</v>
      </c>
      <c r="T144" s="73">
        <v>0</v>
      </c>
      <c r="U144" s="73">
        <v>0</v>
      </c>
      <c r="V144" s="73">
        <v>0</v>
      </c>
      <c r="W144" s="73">
        <v>0</v>
      </c>
      <c r="X144" s="73">
        <v>0</v>
      </c>
    </row>
    <row r="145" spans="1:24">
      <c r="A145" s="71" t="s">
        <v>324</v>
      </c>
      <c r="B145" s="71" t="s">
        <v>325</v>
      </c>
      <c r="C145" s="71" t="s">
        <v>261</v>
      </c>
      <c r="D145" s="72" t="s">
        <v>225</v>
      </c>
      <c r="E145" s="72" t="s">
        <v>337</v>
      </c>
      <c r="F145" s="73">
        <v>3.86</v>
      </c>
      <c r="G145" s="73">
        <v>3.86</v>
      </c>
      <c r="H145" s="73">
        <v>3.86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73">
        <v>0</v>
      </c>
      <c r="T145" s="73">
        <v>0</v>
      </c>
      <c r="U145" s="73">
        <v>0</v>
      </c>
      <c r="V145" s="73">
        <v>0</v>
      </c>
      <c r="W145" s="73">
        <v>0</v>
      </c>
      <c r="X145" s="73">
        <v>0</v>
      </c>
    </row>
    <row r="146" spans="1:24">
      <c r="A146" s="71" t="s">
        <v>324</v>
      </c>
      <c r="B146" s="71" t="s">
        <v>325</v>
      </c>
      <c r="C146" s="71" t="s">
        <v>335</v>
      </c>
      <c r="D146" s="72" t="s">
        <v>225</v>
      </c>
      <c r="E146" s="72" t="s">
        <v>345</v>
      </c>
      <c r="F146" s="73">
        <v>3.58</v>
      </c>
      <c r="G146" s="73">
        <v>3.58</v>
      </c>
      <c r="H146" s="73">
        <v>2.95</v>
      </c>
      <c r="I146" s="73">
        <v>0</v>
      </c>
      <c r="J146" s="73">
        <v>0.63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73">
        <v>0</v>
      </c>
      <c r="T146" s="73">
        <v>0</v>
      </c>
      <c r="U146" s="73">
        <v>0</v>
      </c>
      <c r="V146" s="73">
        <v>0</v>
      </c>
      <c r="W146" s="73">
        <v>0</v>
      </c>
      <c r="X146" s="73">
        <v>0</v>
      </c>
    </row>
    <row r="147" spans="1:24">
      <c r="A147" s="71" t="s">
        <v>327</v>
      </c>
      <c r="B147" s="71" t="s">
        <v>320</v>
      </c>
      <c r="C147" s="71" t="s">
        <v>233</v>
      </c>
      <c r="D147" s="72" t="s">
        <v>225</v>
      </c>
      <c r="E147" s="72" t="s">
        <v>328</v>
      </c>
      <c r="F147" s="73">
        <v>14.4</v>
      </c>
      <c r="G147" s="73">
        <v>14.4</v>
      </c>
      <c r="H147" s="73">
        <v>14.4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</row>
    <row r="148" spans="1:24">
      <c r="A148" s="71" t="s">
        <v>327</v>
      </c>
      <c r="B148" s="71" t="s">
        <v>320</v>
      </c>
      <c r="C148" s="71" t="s">
        <v>224</v>
      </c>
      <c r="D148" s="72" t="s">
        <v>225</v>
      </c>
      <c r="E148" s="72" t="s">
        <v>330</v>
      </c>
      <c r="F148" s="73">
        <v>103.28</v>
      </c>
      <c r="G148" s="73">
        <v>78.28</v>
      </c>
      <c r="H148" s="73">
        <v>45.61</v>
      </c>
      <c r="I148" s="73">
        <v>29.62</v>
      </c>
      <c r="J148" s="73">
        <v>3.05</v>
      </c>
      <c r="K148" s="73">
        <v>25</v>
      </c>
      <c r="L148" s="73">
        <v>0.81</v>
      </c>
      <c r="M148" s="73">
        <v>24.19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3">
        <v>0</v>
      </c>
      <c r="U148" s="73">
        <v>0</v>
      </c>
      <c r="V148" s="73">
        <v>0</v>
      </c>
      <c r="W148" s="73">
        <v>0</v>
      </c>
      <c r="X148" s="73">
        <v>0</v>
      </c>
    </row>
    <row r="149" spans="1:24">
      <c r="A149" s="71" t="s">
        <v>331</v>
      </c>
      <c r="B149" s="71" t="s">
        <v>261</v>
      </c>
      <c r="C149" s="71" t="s">
        <v>233</v>
      </c>
      <c r="D149" s="72" t="s">
        <v>225</v>
      </c>
      <c r="E149" s="72" t="s">
        <v>332</v>
      </c>
      <c r="F149" s="73">
        <v>7.12</v>
      </c>
      <c r="G149" s="73">
        <v>7.12</v>
      </c>
      <c r="H149" s="73">
        <v>7.12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3">
        <v>0</v>
      </c>
      <c r="U149" s="73">
        <v>0</v>
      </c>
      <c r="V149" s="73">
        <v>0</v>
      </c>
      <c r="W149" s="73">
        <v>0</v>
      </c>
      <c r="X149" s="73">
        <v>0</v>
      </c>
    </row>
    <row r="150" spans="1:24" ht="24">
      <c r="A150" s="71"/>
      <c r="B150" s="71"/>
      <c r="C150" s="71"/>
      <c r="D150" s="72" t="s">
        <v>291</v>
      </c>
      <c r="E150" s="72" t="s">
        <v>292</v>
      </c>
      <c r="F150" s="73">
        <v>335.86</v>
      </c>
      <c r="G150" s="73">
        <v>292.86</v>
      </c>
      <c r="H150" s="73">
        <v>214.07</v>
      </c>
      <c r="I150" s="73">
        <v>57.89</v>
      </c>
      <c r="J150" s="73">
        <v>20.9</v>
      </c>
      <c r="K150" s="73">
        <v>43</v>
      </c>
      <c r="L150" s="73">
        <v>1.98</v>
      </c>
      <c r="M150" s="73">
        <v>41.02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0</v>
      </c>
      <c r="U150" s="73">
        <v>0</v>
      </c>
      <c r="V150" s="73">
        <v>0</v>
      </c>
      <c r="W150" s="73">
        <v>0</v>
      </c>
      <c r="X150" s="73">
        <v>0</v>
      </c>
    </row>
    <row r="151" spans="1:24">
      <c r="A151" s="71" t="s">
        <v>319</v>
      </c>
      <c r="B151" s="71" t="s">
        <v>320</v>
      </c>
      <c r="C151" s="71" t="s">
        <v>233</v>
      </c>
      <c r="D151" s="72" t="s">
        <v>225</v>
      </c>
      <c r="E151" s="72" t="s">
        <v>321</v>
      </c>
      <c r="F151" s="73">
        <v>6.6</v>
      </c>
      <c r="G151" s="73">
        <v>6.6</v>
      </c>
      <c r="H151" s="73">
        <v>0</v>
      </c>
      <c r="I151" s="73">
        <v>0</v>
      </c>
      <c r="J151" s="73">
        <v>6.6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0</v>
      </c>
      <c r="U151" s="73">
        <v>0</v>
      </c>
      <c r="V151" s="73">
        <v>0</v>
      </c>
      <c r="W151" s="73">
        <v>0</v>
      </c>
      <c r="X151" s="73">
        <v>0</v>
      </c>
    </row>
    <row r="152" spans="1:24" ht="24">
      <c r="A152" s="71" t="s">
        <v>319</v>
      </c>
      <c r="B152" s="71" t="s">
        <v>320</v>
      </c>
      <c r="C152" s="71" t="s">
        <v>320</v>
      </c>
      <c r="D152" s="72" t="s">
        <v>225</v>
      </c>
      <c r="E152" s="72" t="s">
        <v>322</v>
      </c>
      <c r="F152" s="73">
        <v>22.51</v>
      </c>
      <c r="G152" s="73">
        <v>22.51</v>
      </c>
      <c r="H152" s="73">
        <v>22.51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3">
        <v>0</v>
      </c>
      <c r="U152" s="73">
        <v>0</v>
      </c>
      <c r="V152" s="73">
        <v>0</v>
      </c>
      <c r="W152" s="73">
        <v>0</v>
      </c>
      <c r="X152" s="73">
        <v>0</v>
      </c>
    </row>
    <row r="153" spans="1:24" ht="24">
      <c r="A153" s="71" t="s">
        <v>319</v>
      </c>
      <c r="B153" s="71" t="s">
        <v>320</v>
      </c>
      <c r="C153" s="71" t="s">
        <v>227</v>
      </c>
      <c r="D153" s="72" t="s">
        <v>225</v>
      </c>
      <c r="E153" s="72" t="s">
        <v>323</v>
      </c>
      <c r="F153" s="73">
        <v>11.25</v>
      </c>
      <c r="G153" s="73">
        <v>11.25</v>
      </c>
      <c r="H153" s="73">
        <v>11.25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73">
        <v>0</v>
      </c>
      <c r="T153" s="73">
        <v>0</v>
      </c>
      <c r="U153" s="73">
        <v>0</v>
      </c>
      <c r="V153" s="73">
        <v>0</v>
      </c>
      <c r="W153" s="73">
        <v>0</v>
      </c>
      <c r="X153" s="73">
        <v>0</v>
      </c>
    </row>
    <row r="154" spans="1:24">
      <c r="A154" s="71" t="s">
        <v>324</v>
      </c>
      <c r="B154" s="71" t="s">
        <v>325</v>
      </c>
      <c r="C154" s="71" t="s">
        <v>261</v>
      </c>
      <c r="D154" s="72" t="s">
        <v>225</v>
      </c>
      <c r="E154" s="72" t="s">
        <v>337</v>
      </c>
      <c r="F154" s="73">
        <v>11.96</v>
      </c>
      <c r="G154" s="73">
        <v>11.96</v>
      </c>
      <c r="H154" s="73">
        <v>11.96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0</v>
      </c>
      <c r="O154" s="73">
        <v>0</v>
      </c>
      <c r="P154" s="73">
        <v>0</v>
      </c>
      <c r="Q154" s="73">
        <v>0</v>
      </c>
      <c r="R154" s="73">
        <v>0</v>
      </c>
      <c r="S154" s="73">
        <v>0</v>
      </c>
      <c r="T154" s="73">
        <v>0</v>
      </c>
      <c r="U154" s="73">
        <v>0</v>
      </c>
      <c r="V154" s="73">
        <v>0</v>
      </c>
      <c r="W154" s="73">
        <v>0</v>
      </c>
      <c r="X154" s="73">
        <v>0</v>
      </c>
    </row>
    <row r="155" spans="1:24">
      <c r="A155" s="71" t="s">
        <v>324</v>
      </c>
      <c r="B155" s="71" t="s">
        <v>325</v>
      </c>
      <c r="C155" s="71" t="s">
        <v>335</v>
      </c>
      <c r="D155" s="72" t="s">
        <v>225</v>
      </c>
      <c r="E155" s="72" t="s">
        <v>345</v>
      </c>
      <c r="F155" s="73">
        <v>10.64</v>
      </c>
      <c r="G155" s="73">
        <v>10.64</v>
      </c>
      <c r="H155" s="73">
        <v>7.03</v>
      </c>
      <c r="I155" s="73">
        <v>0</v>
      </c>
      <c r="J155" s="73">
        <v>3.61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73">
        <v>0</v>
      </c>
      <c r="T155" s="73">
        <v>0</v>
      </c>
      <c r="U155" s="73">
        <v>0</v>
      </c>
      <c r="V155" s="73">
        <v>0</v>
      </c>
      <c r="W155" s="73">
        <v>0</v>
      </c>
      <c r="X155" s="73">
        <v>0</v>
      </c>
    </row>
    <row r="156" spans="1:24">
      <c r="A156" s="71" t="s">
        <v>327</v>
      </c>
      <c r="B156" s="71" t="s">
        <v>320</v>
      </c>
      <c r="C156" s="71" t="s">
        <v>233</v>
      </c>
      <c r="D156" s="72" t="s">
        <v>225</v>
      </c>
      <c r="E156" s="72" t="s">
        <v>328</v>
      </c>
      <c r="F156" s="73">
        <v>36</v>
      </c>
      <c r="G156" s="73">
        <v>36</v>
      </c>
      <c r="H156" s="73">
        <v>36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73">
        <v>0</v>
      </c>
      <c r="T156" s="73">
        <v>0</v>
      </c>
      <c r="U156" s="73">
        <v>0</v>
      </c>
      <c r="V156" s="73">
        <v>0</v>
      </c>
      <c r="W156" s="73">
        <v>0</v>
      </c>
      <c r="X156" s="73">
        <v>0</v>
      </c>
    </row>
    <row r="157" spans="1:24">
      <c r="A157" s="71" t="s">
        <v>327</v>
      </c>
      <c r="B157" s="71" t="s">
        <v>320</v>
      </c>
      <c r="C157" s="71" t="s">
        <v>224</v>
      </c>
      <c r="D157" s="72" t="s">
        <v>225</v>
      </c>
      <c r="E157" s="72" t="s">
        <v>330</v>
      </c>
      <c r="F157" s="73">
        <v>220.02</v>
      </c>
      <c r="G157" s="73">
        <v>177.02</v>
      </c>
      <c r="H157" s="73">
        <v>108.44</v>
      </c>
      <c r="I157" s="73">
        <v>57.89</v>
      </c>
      <c r="J157" s="73">
        <v>10.69</v>
      </c>
      <c r="K157" s="73">
        <v>43</v>
      </c>
      <c r="L157" s="73">
        <v>1.98</v>
      </c>
      <c r="M157" s="73">
        <v>41.02</v>
      </c>
      <c r="N157" s="73">
        <v>0</v>
      </c>
      <c r="O157" s="73">
        <v>0</v>
      </c>
      <c r="P157" s="73">
        <v>0</v>
      </c>
      <c r="Q157" s="73">
        <v>0</v>
      </c>
      <c r="R157" s="73">
        <v>0</v>
      </c>
      <c r="S157" s="73">
        <v>0</v>
      </c>
      <c r="T157" s="73">
        <v>0</v>
      </c>
      <c r="U157" s="73">
        <v>0</v>
      </c>
      <c r="V157" s="73">
        <v>0</v>
      </c>
      <c r="W157" s="73">
        <v>0</v>
      </c>
      <c r="X157" s="73">
        <v>0</v>
      </c>
    </row>
    <row r="158" spans="1:24">
      <c r="A158" s="71" t="s">
        <v>331</v>
      </c>
      <c r="B158" s="71" t="s">
        <v>261</v>
      </c>
      <c r="C158" s="71" t="s">
        <v>233</v>
      </c>
      <c r="D158" s="72" t="s">
        <v>225</v>
      </c>
      <c r="E158" s="72" t="s">
        <v>332</v>
      </c>
      <c r="F158" s="73">
        <v>16.88</v>
      </c>
      <c r="G158" s="73">
        <v>16.88</v>
      </c>
      <c r="H158" s="73">
        <v>16.88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73">
        <v>0</v>
      </c>
      <c r="Q158" s="73">
        <v>0</v>
      </c>
      <c r="R158" s="73">
        <v>0</v>
      </c>
      <c r="S158" s="73">
        <v>0</v>
      </c>
      <c r="T158" s="73">
        <v>0</v>
      </c>
      <c r="U158" s="73">
        <v>0</v>
      </c>
      <c r="V158" s="73">
        <v>0</v>
      </c>
      <c r="W158" s="73">
        <v>0</v>
      </c>
      <c r="X158" s="73">
        <v>0</v>
      </c>
    </row>
    <row r="159" spans="1:24" ht="24">
      <c r="A159" s="71"/>
      <c r="B159" s="71"/>
      <c r="C159" s="71"/>
      <c r="D159" s="72" t="s">
        <v>293</v>
      </c>
      <c r="E159" s="72" t="s">
        <v>294</v>
      </c>
      <c r="F159" s="73">
        <v>181.05</v>
      </c>
      <c r="G159" s="73">
        <v>151.05000000000001</v>
      </c>
      <c r="H159" s="73">
        <v>111.86</v>
      </c>
      <c r="I159" s="73">
        <v>32.08</v>
      </c>
      <c r="J159" s="73">
        <v>7.11</v>
      </c>
      <c r="K159" s="73">
        <v>30</v>
      </c>
      <c r="L159" s="73">
        <v>1</v>
      </c>
      <c r="M159" s="73">
        <v>29</v>
      </c>
      <c r="N159" s="73">
        <v>0</v>
      </c>
      <c r="O159" s="73">
        <v>0</v>
      </c>
      <c r="P159" s="73">
        <v>0</v>
      </c>
      <c r="Q159" s="73">
        <v>0</v>
      </c>
      <c r="R159" s="73">
        <v>0</v>
      </c>
      <c r="S159" s="73">
        <v>0</v>
      </c>
      <c r="T159" s="73">
        <v>0</v>
      </c>
      <c r="U159" s="73">
        <v>0</v>
      </c>
      <c r="V159" s="73">
        <v>0</v>
      </c>
      <c r="W159" s="73">
        <v>0</v>
      </c>
      <c r="X159" s="73">
        <v>0</v>
      </c>
    </row>
    <row r="160" spans="1:24">
      <c r="A160" s="71" t="s">
        <v>319</v>
      </c>
      <c r="B160" s="71" t="s">
        <v>320</v>
      </c>
      <c r="C160" s="71" t="s">
        <v>233</v>
      </c>
      <c r="D160" s="72" t="s">
        <v>225</v>
      </c>
      <c r="E160" s="72" t="s">
        <v>321</v>
      </c>
      <c r="F160" s="73">
        <v>1.8</v>
      </c>
      <c r="G160" s="73">
        <v>1.8</v>
      </c>
      <c r="H160" s="73">
        <v>0</v>
      </c>
      <c r="I160" s="73">
        <v>0</v>
      </c>
      <c r="J160" s="73">
        <v>1.8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73">
        <v>0</v>
      </c>
      <c r="Q160" s="73">
        <v>0</v>
      </c>
      <c r="R160" s="73">
        <v>0</v>
      </c>
      <c r="S160" s="73">
        <v>0</v>
      </c>
      <c r="T160" s="73">
        <v>0</v>
      </c>
      <c r="U160" s="73">
        <v>0</v>
      </c>
      <c r="V160" s="73">
        <v>0</v>
      </c>
      <c r="W160" s="73">
        <v>0</v>
      </c>
      <c r="X160" s="73">
        <v>0</v>
      </c>
    </row>
    <row r="161" spans="1:24" ht="24">
      <c r="A161" s="71" t="s">
        <v>319</v>
      </c>
      <c r="B161" s="71" t="s">
        <v>320</v>
      </c>
      <c r="C161" s="71" t="s">
        <v>320</v>
      </c>
      <c r="D161" s="72" t="s">
        <v>225</v>
      </c>
      <c r="E161" s="72" t="s">
        <v>322</v>
      </c>
      <c r="F161" s="73">
        <v>12.25</v>
      </c>
      <c r="G161" s="73">
        <v>12.25</v>
      </c>
      <c r="H161" s="73">
        <v>12.25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73">
        <v>0</v>
      </c>
      <c r="Q161" s="73">
        <v>0</v>
      </c>
      <c r="R161" s="73">
        <v>0</v>
      </c>
      <c r="S161" s="73">
        <v>0</v>
      </c>
      <c r="T161" s="73">
        <v>0</v>
      </c>
      <c r="U161" s="73">
        <v>0</v>
      </c>
      <c r="V161" s="73">
        <v>0</v>
      </c>
      <c r="W161" s="73">
        <v>0</v>
      </c>
      <c r="X161" s="73">
        <v>0</v>
      </c>
    </row>
    <row r="162" spans="1:24" ht="24">
      <c r="A162" s="71" t="s">
        <v>319</v>
      </c>
      <c r="B162" s="71" t="s">
        <v>320</v>
      </c>
      <c r="C162" s="71" t="s">
        <v>227</v>
      </c>
      <c r="D162" s="72" t="s">
        <v>225</v>
      </c>
      <c r="E162" s="72" t="s">
        <v>323</v>
      </c>
      <c r="F162" s="73">
        <v>6.12</v>
      </c>
      <c r="G162" s="73">
        <v>6.12</v>
      </c>
      <c r="H162" s="73">
        <v>6.12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73">
        <v>0</v>
      </c>
      <c r="Q162" s="73">
        <v>0</v>
      </c>
      <c r="R162" s="73">
        <v>0</v>
      </c>
      <c r="S162" s="73">
        <v>0</v>
      </c>
      <c r="T162" s="73">
        <v>0</v>
      </c>
      <c r="U162" s="73">
        <v>0</v>
      </c>
      <c r="V162" s="73">
        <v>0</v>
      </c>
      <c r="W162" s="73">
        <v>0</v>
      </c>
      <c r="X162" s="73">
        <v>0</v>
      </c>
    </row>
    <row r="163" spans="1:24">
      <c r="A163" s="71" t="s">
        <v>324</v>
      </c>
      <c r="B163" s="71" t="s">
        <v>325</v>
      </c>
      <c r="C163" s="71" t="s">
        <v>261</v>
      </c>
      <c r="D163" s="72" t="s">
        <v>225</v>
      </c>
      <c r="E163" s="72" t="s">
        <v>337</v>
      </c>
      <c r="F163" s="73">
        <v>5.74</v>
      </c>
      <c r="G163" s="73">
        <v>5.74</v>
      </c>
      <c r="H163" s="73">
        <v>5.74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73">
        <v>0</v>
      </c>
      <c r="Q163" s="73">
        <v>0</v>
      </c>
      <c r="R163" s="73">
        <v>0</v>
      </c>
      <c r="S163" s="73">
        <v>0</v>
      </c>
      <c r="T163" s="73">
        <v>0</v>
      </c>
      <c r="U163" s="73">
        <v>0</v>
      </c>
      <c r="V163" s="73">
        <v>0</v>
      </c>
      <c r="W163" s="73">
        <v>0</v>
      </c>
      <c r="X163" s="73">
        <v>0</v>
      </c>
    </row>
    <row r="164" spans="1:24">
      <c r="A164" s="71" t="s">
        <v>324</v>
      </c>
      <c r="B164" s="71" t="s">
        <v>325</v>
      </c>
      <c r="C164" s="71" t="s">
        <v>335</v>
      </c>
      <c r="D164" s="72" t="s">
        <v>225</v>
      </c>
      <c r="E164" s="72" t="s">
        <v>345</v>
      </c>
      <c r="F164" s="73">
        <v>0.22</v>
      </c>
      <c r="G164" s="73">
        <v>0.22</v>
      </c>
      <c r="H164" s="73">
        <v>0.16</v>
      </c>
      <c r="I164" s="73">
        <v>0</v>
      </c>
      <c r="J164" s="73">
        <v>0.06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73">
        <v>0</v>
      </c>
      <c r="Q164" s="73">
        <v>0</v>
      </c>
      <c r="R164" s="73">
        <v>0</v>
      </c>
      <c r="S164" s="73">
        <v>0</v>
      </c>
      <c r="T164" s="73">
        <v>0</v>
      </c>
      <c r="U164" s="73">
        <v>0</v>
      </c>
      <c r="V164" s="73">
        <v>0</v>
      </c>
      <c r="W164" s="73">
        <v>0</v>
      </c>
      <c r="X164" s="73">
        <v>0</v>
      </c>
    </row>
    <row r="165" spans="1:24">
      <c r="A165" s="71" t="s">
        <v>327</v>
      </c>
      <c r="B165" s="71" t="s">
        <v>320</v>
      </c>
      <c r="C165" s="71" t="s">
        <v>233</v>
      </c>
      <c r="D165" s="72" t="s">
        <v>225</v>
      </c>
      <c r="E165" s="72" t="s">
        <v>328</v>
      </c>
      <c r="F165" s="73">
        <v>19.2</v>
      </c>
      <c r="G165" s="73">
        <v>19.2</v>
      </c>
      <c r="H165" s="73">
        <v>19.2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73">
        <v>0</v>
      </c>
      <c r="Q165" s="73">
        <v>0</v>
      </c>
      <c r="R165" s="73">
        <v>0</v>
      </c>
      <c r="S165" s="73">
        <v>0</v>
      </c>
      <c r="T165" s="73">
        <v>0</v>
      </c>
      <c r="U165" s="73">
        <v>0</v>
      </c>
      <c r="V165" s="73">
        <v>0</v>
      </c>
      <c r="W165" s="73">
        <v>0</v>
      </c>
      <c r="X165" s="73">
        <v>0</v>
      </c>
    </row>
    <row r="166" spans="1:24">
      <c r="A166" s="71" t="s">
        <v>327</v>
      </c>
      <c r="B166" s="71" t="s">
        <v>320</v>
      </c>
      <c r="C166" s="71" t="s">
        <v>224</v>
      </c>
      <c r="D166" s="72" t="s">
        <v>225</v>
      </c>
      <c r="E166" s="72" t="s">
        <v>330</v>
      </c>
      <c r="F166" s="73">
        <v>126.53</v>
      </c>
      <c r="G166" s="73">
        <v>96.53</v>
      </c>
      <c r="H166" s="73">
        <v>59.2</v>
      </c>
      <c r="I166" s="73">
        <v>32.08</v>
      </c>
      <c r="J166" s="73">
        <v>5.25</v>
      </c>
      <c r="K166" s="73">
        <v>30</v>
      </c>
      <c r="L166" s="73">
        <v>1</v>
      </c>
      <c r="M166" s="73">
        <v>29</v>
      </c>
      <c r="N166" s="73">
        <v>0</v>
      </c>
      <c r="O166" s="73">
        <v>0</v>
      </c>
      <c r="P166" s="73">
        <v>0</v>
      </c>
      <c r="Q166" s="73">
        <v>0</v>
      </c>
      <c r="R166" s="73">
        <v>0</v>
      </c>
      <c r="S166" s="73">
        <v>0</v>
      </c>
      <c r="T166" s="73">
        <v>0</v>
      </c>
      <c r="U166" s="73">
        <v>0</v>
      </c>
      <c r="V166" s="73">
        <v>0</v>
      </c>
      <c r="W166" s="73">
        <v>0</v>
      </c>
      <c r="X166" s="73">
        <v>0</v>
      </c>
    </row>
    <row r="167" spans="1:24">
      <c r="A167" s="71" t="s">
        <v>331</v>
      </c>
      <c r="B167" s="71" t="s">
        <v>261</v>
      </c>
      <c r="C167" s="71" t="s">
        <v>233</v>
      </c>
      <c r="D167" s="72" t="s">
        <v>225</v>
      </c>
      <c r="E167" s="72" t="s">
        <v>332</v>
      </c>
      <c r="F167" s="73">
        <v>9.19</v>
      </c>
      <c r="G167" s="73">
        <v>9.19</v>
      </c>
      <c r="H167" s="73">
        <v>9.19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73">
        <v>0</v>
      </c>
      <c r="Q167" s="73">
        <v>0</v>
      </c>
      <c r="R167" s="73">
        <v>0</v>
      </c>
      <c r="S167" s="73">
        <v>0</v>
      </c>
      <c r="T167" s="73">
        <v>0</v>
      </c>
      <c r="U167" s="73">
        <v>0</v>
      </c>
      <c r="V167" s="73">
        <v>0</v>
      </c>
      <c r="W167" s="73">
        <v>0</v>
      </c>
      <c r="X167" s="73">
        <v>0</v>
      </c>
    </row>
    <row r="168" spans="1:24" ht="24">
      <c r="A168" s="71"/>
      <c r="B168" s="71"/>
      <c r="C168" s="71"/>
      <c r="D168" s="72" t="s">
        <v>295</v>
      </c>
      <c r="E168" s="72" t="s">
        <v>296</v>
      </c>
      <c r="F168" s="73">
        <v>160.06</v>
      </c>
      <c r="G168" s="73">
        <v>130.06</v>
      </c>
      <c r="H168" s="73">
        <v>95.57</v>
      </c>
      <c r="I168" s="73">
        <v>30.03</v>
      </c>
      <c r="J168" s="73">
        <v>4.46</v>
      </c>
      <c r="K168" s="73">
        <v>30</v>
      </c>
      <c r="L168" s="73">
        <v>0.6</v>
      </c>
      <c r="M168" s="73">
        <v>29.4</v>
      </c>
      <c r="N168" s="73">
        <v>0</v>
      </c>
      <c r="O168" s="73">
        <v>0</v>
      </c>
      <c r="P168" s="73">
        <v>0</v>
      </c>
      <c r="Q168" s="73">
        <v>0</v>
      </c>
      <c r="R168" s="73">
        <v>0</v>
      </c>
      <c r="S168" s="73">
        <v>0</v>
      </c>
      <c r="T168" s="73">
        <v>0</v>
      </c>
      <c r="U168" s="73">
        <v>0</v>
      </c>
      <c r="V168" s="73">
        <v>0</v>
      </c>
      <c r="W168" s="73">
        <v>0</v>
      </c>
      <c r="X168" s="73">
        <v>0</v>
      </c>
    </row>
    <row r="169" spans="1:24">
      <c r="A169" s="71" t="s">
        <v>319</v>
      </c>
      <c r="B169" s="71" t="s">
        <v>320</v>
      </c>
      <c r="C169" s="71" t="s">
        <v>233</v>
      </c>
      <c r="D169" s="72" t="s">
        <v>225</v>
      </c>
      <c r="E169" s="72" t="s">
        <v>321</v>
      </c>
      <c r="F169" s="73">
        <v>0.6</v>
      </c>
      <c r="G169" s="73">
        <v>0.6</v>
      </c>
      <c r="H169" s="73">
        <v>0</v>
      </c>
      <c r="I169" s="73">
        <v>0</v>
      </c>
      <c r="J169" s="73">
        <v>0.6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73">
        <v>0</v>
      </c>
      <c r="Q169" s="73">
        <v>0</v>
      </c>
      <c r="R169" s="73">
        <v>0</v>
      </c>
      <c r="S169" s="73">
        <v>0</v>
      </c>
      <c r="T169" s="73">
        <v>0</v>
      </c>
      <c r="U169" s="73">
        <v>0</v>
      </c>
      <c r="V169" s="73">
        <v>0</v>
      </c>
      <c r="W169" s="73">
        <v>0</v>
      </c>
      <c r="X169" s="73">
        <v>0</v>
      </c>
    </row>
    <row r="170" spans="1:24" ht="24">
      <c r="A170" s="71" t="s">
        <v>319</v>
      </c>
      <c r="B170" s="71" t="s">
        <v>320</v>
      </c>
      <c r="C170" s="71" t="s">
        <v>320</v>
      </c>
      <c r="D170" s="72" t="s">
        <v>225</v>
      </c>
      <c r="E170" s="72" t="s">
        <v>322</v>
      </c>
      <c r="F170" s="73">
        <v>10.39</v>
      </c>
      <c r="G170" s="73">
        <v>10.39</v>
      </c>
      <c r="H170" s="73">
        <v>10.39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73">
        <v>0</v>
      </c>
      <c r="Q170" s="73">
        <v>0</v>
      </c>
      <c r="R170" s="73">
        <v>0</v>
      </c>
      <c r="S170" s="73">
        <v>0</v>
      </c>
      <c r="T170" s="73">
        <v>0</v>
      </c>
      <c r="U170" s="73">
        <v>0</v>
      </c>
      <c r="V170" s="73">
        <v>0</v>
      </c>
      <c r="W170" s="73">
        <v>0</v>
      </c>
      <c r="X170" s="73">
        <v>0</v>
      </c>
    </row>
    <row r="171" spans="1:24" ht="24">
      <c r="A171" s="71" t="s">
        <v>319</v>
      </c>
      <c r="B171" s="71" t="s">
        <v>320</v>
      </c>
      <c r="C171" s="71" t="s">
        <v>227</v>
      </c>
      <c r="D171" s="72" t="s">
        <v>225</v>
      </c>
      <c r="E171" s="72" t="s">
        <v>323</v>
      </c>
      <c r="F171" s="73">
        <v>5.19</v>
      </c>
      <c r="G171" s="73">
        <v>5.19</v>
      </c>
      <c r="H171" s="73">
        <v>5.19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73">
        <v>0</v>
      </c>
      <c r="Q171" s="73">
        <v>0</v>
      </c>
      <c r="R171" s="73">
        <v>0</v>
      </c>
      <c r="S171" s="73">
        <v>0</v>
      </c>
      <c r="T171" s="73">
        <v>0</v>
      </c>
      <c r="U171" s="73">
        <v>0</v>
      </c>
      <c r="V171" s="73">
        <v>0</v>
      </c>
      <c r="W171" s="73">
        <v>0</v>
      </c>
      <c r="X171" s="73">
        <v>0</v>
      </c>
    </row>
    <row r="172" spans="1:24">
      <c r="A172" s="71" t="s">
        <v>324</v>
      </c>
      <c r="B172" s="71" t="s">
        <v>325</v>
      </c>
      <c r="C172" s="71" t="s">
        <v>261</v>
      </c>
      <c r="D172" s="72" t="s">
        <v>225</v>
      </c>
      <c r="E172" s="72" t="s">
        <v>337</v>
      </c>
      <c r="F172" s="73">
        <v>3.89</v>
      </c>
      <c r="G172" s="73">
        <v>3.89</v>
      </c>
      <c r="H172" s="73">
        <v>3.89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  <c r="S172" s="73">
        <v>0</v>
      </c>
      <c r="T172" s="73">
        <v>0</v>
      </c>
      <c r="U172" s="73">
        <v>0</v>
      </c>
      <c r="V172" s="73">
        <v>0</v>
      </c>
      <c r="W172" s="73">
        <v>0</v>
      </c>
      <c r="X172" s="73">
        <v>0</v>
      </c>
    </row>
    <row r="173" spans="1:24">
      <c r="A173" s="71" t="s">
        <v>324</v>
      </c>
      <c r="B173" s="71" t="s">
        <v>325</v>
      </c>
      <c r="C173" s="71" t="s">
        <v>335</v>
      </c>
      <c r="D173" s="72" t="s">
        <v>225</v>
      </c>
      <c r="E173" s="72" t="s">
        <v>345</v>
      </c>
      <c r="F173" s="73">
        <v>2.89</v>
      </c>
      <c r="G173" s="73">
        <v>2.89</v>
      </c>
      <c r="H173" s="73">
        <v>2.6</v>
      </c>
      <c r="I173" s="73">
        <v>0</v>
      </c>
      <c r="J173" s="73">
        <v>0.28999999999999998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73">
        <v>0</v>
      </c>
      <c r="Q173" s="73">
        <v>0</v>
      </c>
      <c r="R173" s="73">
        <v>0</v>
      </c>
      <c r="S173" s="73">
        <v>0</v>
      </c>
      <c r="T173" s="73">
        <v>0</v>
      </c>
      <c r="U173" s="73">
        <v>0</v>
      </c>
      <c r="V173" s="73">
        <v>0</v>
      </c>
      <c r="W173" s="73">
        <v>0</v>
      </c>
      <c r="X173" s="73">
        <v>0</v>
      </c>
    </row>
    <row r="174" spans="1:24">
      <c r="A174" s="71" t="s">
        <v>327</v>
      </c>
      <c r="B174" s="71" t="s">
        <v>320</v>
      </c>
      <c r="C174" s="71" t="s">
        <v>233</v>
      </c>
      <c r="D174" s="72" t="s">
        <v>225</v>
      </c>
      <c r="E174" s="72" t="s">
        <v>328</v>
      </c>
      <c r="F174" s="73">
        <v>16.8</v>
      </c>
      <c r="G174" s="73">
        <v>16.8</v>
      </c>
      <c r="H174" s="73">
        <v>16.8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73">
        <v>0</v>
      </c>
      <c r="Q174" s="73">
        <v>0</v>
      </c>
      <c r="R174" s="73">
        <v>0</v>
      </c>
      <c r="S174" s="73">
        <v>0</v>
      </c>
      <c r="T174" s="73">
        <v>0</v>
      </c>
      <c r="U174" s="73">
        <v>0</v>
      </c>
      <c r="V174" s="73">
        <v>0</v>
      </c>
      <c r="W174" s="73">
        <v>0</v>
      </c>
      <c r="X174" s="73">
        <v>0</v>
      </c>
    </row>
    <row r="175" spans="1:24">
      <c r="A175" s="71" t="s">
        <v>327</v>
      </c>
      <c r="B175" s="71" t="s">
        <v>320</v>
      </c>
      <c r="C175" s="71" t="s">
        <v>224</v>
      </c>
      <c r="D175" s="72" t="s">
        <v>225</v>
      </c>
      <c r="E175" s="72" t="s">
        <v>330</v>
      </c>
      <c r="F175" s="73">
        <v>112.51</v>
      </c>
      <c r="G175" s="73">
        <v>82.51</v>
      </c>
      <c r="H175" s="73">
        <v>48.91</v>
      </c>
      <c r="I175" s="73">
        <v>30.03</v>
      </c>
      <c r="J175" s="73">
        <v>3.57</v>
      </c>
      <c r="K175" s="73">
        <v>30</v>
      </c>
      <c r="L175" s="73">
        <v>0.6</v>
      </c>
      <c r="M175" s="73">
        <v>29.4</v>
      </c>
      <c r="N175" s="73">
        <v>0</v>
      </c>
      <c r="O175" s="73">
        <v>0</v>
      </c>
      <c r="P175" s="73">
        <v>0</v>
      </c>
      <c r="Q175" s="73">
        <v>0</v>
      </c>
      <c r="R175" s="73">
        <v>0</v>
      </c>
      <c r="S175" s="73">
        <v>0</v>
      </c>
      <c r="T175" s="73">
        <v>0</v>
      </c>
      <c r="U175" s="73">
        <v>0</v>
      </c>
      <c r="V175" s="73">
        <v>0</v>
      </c>
      <c r="W175" s="73">
        <v>0</v>
      </c>
      <c r="X175" s="73">
        <v>0</v>
      </c>
    </row>
    <row r="176" spans="1:24">
      <c r="A176" s="71" t="s">
        <v>331</v>
      </c>
      <c r="B176" s="71" t="s">
        <v>261</v>
      </c>
      <c r="C176" s="71" t="s">
        <v>233</v>
      </c>
      <c r="D176" s="72" t="s">
        <v>225</v>
      </c>
      <c r="E176" s="72" t="s">
        <v>332</v>
      </c>
      <c r="F176" s="73">
        <v>7.79</v>
      </c>
      <c r="G176" s="73">
        <v>7.79</v>
      </c>
      <c r="H176" s="73">
        <v>7.79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73">
        <v>0</v>
      </c>
      <c r="Q176" s="73">
        <v>0</v>
      </c>
      <c r="R176" s="73">
        <v>0</v>
      </c>
      <c r="S176" s="73">
        <v>0</v>
      </c>
      <c r="T176" s="73">
        <v>0</v>
      </c>
      <c r="U176" s="73">
        <v>0</v>
      </c>
      <c r="V176" s="73">
        <v>0</v>
      </c>
      <c r="W176" s="73">
        <v>0</v>
      </c>
      <c r="X176" s="73">
        <v>0</v>
      </c>
    </row>
    <row r="177" spans="1:24" ht="24">
      <c r="A177" s="71"/>
      <c r="B177" s="71"/>
      <c r="C177" s="71"/>
      <c r="D177" s="72" t="s">
        <v>297</v>
      </c>
      <c r="E177" s="72" t="s">
        <v>298</v>
      </c>
      <c r="F177" s="73">
        <v>169.52</v>
      </c>
      <c r="G177" s="73">
        <v>139.52000000000001</v>
      </c>
      <c r="H177" s="73">
        <v>102.75</v>
      </c>
      <c r="I177" s="73">
        <v>32</v>
      </c>
      <c r="J177" s="73">
        <v>4.7699999999999996</v>
      </c>
      <c r="K177" s="73">
        <v>30</v>
      </c>
      <c r="L177" s="73">
        <v>1.3</v>
      </c>
      <c r="M177" s="73">
        <v>28.7</v>
      </c>
      <c r="N177" s="73">
        <v>0</v>
      </c>
      <c r="O177" s="73">
        <v>0</v>
      </c>
      <c r="P177" s="73">
        <v>0</v>
      </c>
      <c r="Q177" s="73">
        <v>0</v>
      </c>
      <c r="R177" s="73">
        <v>0</v>
      </c>
      <c r="S177" s="73">
        <v>0</v>
      </c>
      <c r="T177" s="73">
        <v>0</v>
      </c>
      <c r="U177" s="73">
        <v>0</v>
      </c>
      <c r="V177" s="73">
        <v>0</v>
      </c>
      <c r="W177" s="73">
        <v>0</v>
      </c>
      <c r="X177" s="73">
        <v>0</v>
      </c>
    </row>
    <row r="178" spans="1:24">
      <c r="A178" s="71" t="s">
        <v>319</v>
      </c>
      <c r="B178" s="71" t="s">
        <v>320</v>
      </c>
      <c r="C178" s="71" t="s">
        <v>233</v>
      </c>
      <c r="D178" s="72" t="s">
        <v>225</v>
      </c>
      <c r="E178" s="72" t="s">
        <v>321</v>
      </c>
      <c r="F178" s="73">
        <v>0.6</v>
      </c>
      <c r="G178" s="73">
        <v>0.6</v>
      </c>
      <c r="H178" s="73">
        <v>0</v>
      </c>
      <c r="I178" s="73">
        <v>0</v>
      </c>
      <c r="J178" s="73">
        <v>0.6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73">
        <v>0</v>
      </c>
      <c r="Q178" s="73">
        <v>0</v>
      </c>
      <c r="R178" s="73">
        <v>0</v>
      </c>
      <c r="S178" s="73">
        <v>0</v>
      </c>
      <c r="T178" s="73">
        <v>0</v>
      </c>
      <c r="U178" s="73">
        <v>0</v>
      </c>
      <c r="V178" s="73">
        <v>0</v>
      </c>
      <c r="W178" s="73">
        <v>0</v>
      </c>
      <c r="X178" s="73">
        <v>0</v>
      </c>
    </row>
    <row r="179" spans="1:24" ht="24">
      <c r="A179" s="71" t="s">
        <v>319</v>
      </c>
      <c r="B179" s="71" t="s">
        <v>320</v>
      </c>
      <c r="C179" s="71" t="s">
        <v>320</v>
      </c>
      <c r="D179" s="72" t="s">
        <v>225</v>
      </c>
      <c r="E179" s="72" t="s">
        <v>322</v>
      </c>
      <c r="F179" s="73">
        <v>11.01</v>
      </c>
      <c r="G179" s="73">
        <v>11.01</v>
      </c>
      <c r="H179" s="73">
        <v>11.01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0</v>
      </c>
      <c r="O179" s="73">
        <v>0</v>
      </c>
      <c r="P179" s="73">
        <v>0</v>
      </c>
      <c r="Q179" s="73">
        <v>0</v>
      </c>
      <c r="R179" s="73">
        <v>0</v>
      </c>
      <c r="S179" s="73">
        <v>0</v>
      </c>
      <c r="T179" s="73">
        <v>0</v>
      </c>
      <c r="U179" s="73">
        <v>0</v>
      </c>
      <c r="V179" s="73">
        <v>0</v>
      </c>
      <c r="W179" s="73">
        <v>0</v>
      </c>
      <c r="X179" s="73">
        <v>0</v>
      </c>
    </row>
    <row r="180" spans="1:24" ht="24">
      <c r="A180" s="71" t="s">
        <v>319</v>
      </c>
      <c r="B180" s="71" t="s">
        <v>320</v>
      </c>
      <c r="C180" s="71" t="s">
        <v>227</v>
      </c>
      <c r="D180" s="72" t="s">
        <v>225</v>
      </c>
      <c r="E180" s="72" t="s">
        <v>323</v>
      </c>
      <c r="F180" s="73">
        <v>5.5</v>
      </c>
      <c r="G180" s="73">
        <v>5.5</v>
      </c>
      <c r="H180" s="73">
        <v>5.5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73">
        <v>0</v>
      </c>
      <c r="Q180" s="73">
        <v>0</v>
      </c>
      <c r="R180" s="73">
        <v>0</v>
      </c>
      <c r="S180" s="73">
        <v>0</v>
      </c>
      <c r="T180" s="73">
        <v>0</v>
      </c>
      <c r="U180" s="73">
        <v>0</v>
      </c>
      <c r="V180" s="73">
        <v>0</v>
      </c>
      <c r="W180" s="73">
        <v>0</v>
      </c>
      <c r="X180" s="73">
        <v>0</v>
      </c>
    </row>
    <row r="181" spans="1:24">
      <c r="A181" s="71" t="s">
        <v>324</v>
      </c>
      <c r="B181" s="71" t="s">
        <v>325</v>
      </c>
      <c r="C181" s="71" t="s">
        <v>261</v>
      </c>
      <c r="D181" s="72" t="s">
        <v>225</v>
      </c>
      <c r="E181" s="72" t="s">
        <v>337</v>
      </c>
      <c r="F181" s="73">
        <v>5.07</v>
      </c>
      <c r="G181" s="73">
        <v>5.07</v>
      </c>
      <c r="H181" s="73">
        <v>4.82</v>
      </c>
      <c r="I181" s="73">
        <v>0</v>
      </c>
      <c r="J181" s="73">
        <v>0.25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73">
        <v>0</v>
      </c>
      <c r="Q181" s="73">
        <v>0</v>
      </c>
      <c r="R181" s="73">
        <v>0</v>
      </c>
      <c r="S181" s="73">
        <v>0</v>
      </c>
      <c r="T181" s="73">
        <v>0</v>
      </c>
      <c r="U181" s="73">
        <v>0</v>
      </c>
      <c r="V181" s="73">
        <v>0</v>
      </c>
      <c r="W181" s="73">
        <v>0</v>
      </c>
      <c r="X181" s="73">
        <v>0</v>
      </c>
    </row>
    <row r="182" spans="1:24">
      <c r="A182" s="71" t="s">
        <v>324</v>
      </c>
      <c r="B182" s="71" t="s">
        <v>325</v>
      </c>
      <c r="C182" s="71" t="s">
        <v>335</v>
      </c>
      <c r="D182" s="72" t="s">
        <v>225</v>
      </c>
      <c r="E182" s="72" t="s">
        <v>345</v>
      </c>
      <c r="F182" s="73">
        <v>2.75</v>
      </c>
      <c r="G182" s="73">
        <v>2.75</v>
      </c>
      <c r="H182" s="73">
        <v>2.75</v>
      </c>
      <c r="I182" s="73">
        <v>0</v>
      </c>
      <c r="J182" s="73">
        <v>0</v>
      </c>
      <c r="K182" s="73">
        <v>0</v>
      </c>
      <c r="L182" s="73">
        <v>0</v>
      </c>
      <c r="M182" s="73">
        <v>0</v>
      </c>
      <c r="N182" s="73">
        <v>0</v>
      </c>
      <c r="O182" s="73">
        <v>0</v>
      </c>
      <c r="P182" s="73">
        <v>0</v>
      </c>
      <c r="Q182" s="73">
        <v>0</v>
      </c>
      <c r="R182" s="73">
        <v>0</v>
      </c>
      <c r="S182" s="73">
        <v>0</v>
      </c>
      <c r="T182" s="73">
        <v>0</v>
      </c>
      <c r="U182" s="73">
        <v>0</v>
      </c>
      <c r="V182" s="73">
        <v>0</v>
      </c>
      <c r="W182" s="73">
        <v>0</v>
      </c>
      <c r="X182" s="73">
        <v>0</v>
      </c>
    </row>
    <row r="183" spans="1:24">
      <c r="A183" s="71" t="s">
        <v>327</v>
      </c>
      <c r="B183" s="71" t="s">
        <v>320</v>
      </c>
      <c r="C183" s="71" t="s">
        <v>233</v>
      </c>
      <c r="D183" s="72" t="s">
        <v>225</v>
      </c>
      <c r="E183" s="72" t="s">
        <v>328</v>
      </c>
      <c r="F183" s="73">
        <v>16.8</v>
      </c>
      <c r="G183" s="73">
        <v>16.8</v>
      </c>
      <c r="H183" s="73">
        <v>16.8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73">
        <v>0</v>
      </c>
      <c r="Q183" s="73">
        <v>0</v>
      </c>
      <c r="R183" s="73">
        <v>0</v>
      </c>
      <c r="S183" s="73">
        <v>0</v>
      </c>
      <c r="T183" s="73">
        <v>0</v>
      </c>
      <c r="U183" s="73">
        <v>0</v>
      </c>
      <c r="V183" s="73">
        <v>0</v>
      </c>
      <c r="W183" s="73">
        <v>0</v>
      </c>
      <c r="X183" s="73">
        <v>0</v>
      </c>
    </row>
    <row r="184" spans="1:24">
      <c r="A184" s="71" t="s">
        <v>327</v>
      </c>
      <c r="B184" s="71" t="s">
        <v>320</v>
      </c>
      <c r="C184" s="71" t="s">
        <v>224</v>
      </c>
      <c r="D184" s="72" t="s">
        <v>225</v>
      </c>
      <c r="E184" s="72" t="s">
        <v>330</v>
      </c>
      <c r="F184" s="73">
        <v>119.53</v>
      </c>
      <c r="G184" s="73">
        <v>89.53</v>
      </c>
      <c r="H184" s="73">
        <v>53.61</v>
      </c>
      <c r="I184" s="73">
        <v>32</v>
      </c>
      <c r="J184" s="73">
        <v>3.92</v>
      </c>
      <c r="K184" s="73">
        <v>30</v>
      </c>
      <c r="L184" s="73">
        <v>1.3</v>
      </c>
      <c r="M184" s="73">
        <v>28.7</v>
      </c>
      <c r="N184" s="73">
        <v>0</v>
      </c>
      <c r="O184" s="73">
        <v>0</v>
      </c>
      <c r="P184" s="73">
        <v>0</v>
      </c>
      <c r="Q184" s="73">
        <v>0</v>
      </c>
      <c r="R184" s="73">
        <v>0</v>
      </c>
      <c r="S184" s="73">
        <v>0</v>
      </c>
      <c r="T184" s="73">
        <v>0</v>
      </c>
      <c r="U184" s="73">
        <v>0</v>
      </c>
      <c r="V184" s="73">
        <v>0</v>
      </c>
      <c r="W184" s="73">
        <v>0</v>
      </c>
      <c r="X184" s="73">
        <v>0</v>
      </c>
    </row>
    <row r="185" spans="1:24">
      <c r="A185" s="71" t="s">
        <v>331</v>
      </c>
      <c r="B185" s="71" t="s">
        <v>261</v>
      </c>
      <c r="C185" s="71" t="s">
        <v>233</v>
      </c>
      <c r="D185" s="72" t="s">
        <v>225</v>
      </c>
      <c r="E185" s="72" t="s">
        <v>332</v>
      </c>
      <c r="F185" s="73">
        <v>8.26</v>
      </c>
      <c r="G185" s="73">
        <v>8.26</v>
      </c>
      <c r="H185" s="73">
        <v>8.26</v>
      </c>
      <c r="I185" s="73">
        <v>0</v>
      </c>
      <c r="J185" s="73">
        <v>0</v>
      </c>
      <c r="K185" s="73">
        <v>0</v>
      </c>
      <c r="L185" s="73">
        <v>0</v>
      </c>
      <c r="M185" s="73">
        <v>0</v>
      </c>
      <c r="N185" s="73">
        <v>0</v>
      </c>
      <c r="O185" s="73">
        <v>0</v>
      </c>
      <c r="P185" s="73">
        <v>0</v>
      </c>
      <c r="Q185" s="73">
        <v>0</v>
      </c>
      <c r="R185" s="73">
        <v>0</v>
      </c>
      <c r="S185" s="73">
        <v>0</v>
      </c>
      <c r="T185" s="73">
        <v>0</v>
      </c>
      <c r="U185" s="73">
        <v>0</v>
      </c>
      <c r="V185" s="73">
        <v>0</v>
      </c>
      <c r="W185" s="73">
        <v>0</v>
      </c>
      <c r="X185" s="73">
        <v>0</v>
      </c>
    </row>
    <row r="186" spans="1:24" ht="24">
      <c r="A186" s="71"/>
      <c r="B186" s="71"/>
      <c r="C186" s="71"/>
      <c r="D186" s="72" t="s">
        <v>299</v>
      </c>
      <c r="E186" s="72" t="s">
        <v>300</v>
      </c>
      <c r="F186" s="73">
        <v>138.61000000000001</v>
      </c>
      <c r="G186" s="73">
        <v>113.61</v>
      </c>
      <c r="H186" s="73">
        <v>79.400000000000006</v>
      </c>
      <c r="I186" s="73">
        <v>28.12</v>
      </c>
      <c r="J186" s="73">
        <v>6.09</v>
      </c>
      <c r="K186" s="73">
        <v>25</v>
      </c>
      <c r="L186" s="73">
        <v>0.6</v>
      </c>
      <c r="M186" s="73">
        <v>24.4</v>
      </c>
      <c r="N186" s="73">
        <v>0</v>
      </c>
      <c r="O186" s="73">
        <v>0</v>
      </c>
      <c r="P186" s="73">
        <v>0</v>
      </c>
      <c r="Q186" s="73">
        <v>0</v>
      </c>
      <c r="R186" s="73">
        <v>0</v>
      </c>
      <c r="S186" s="73">
        <v>0</v>
      </c>
      <c r="T186" s="73">
        <v>0</v>
      </c>
      <c r="U186" s="73">
        <v>0</v>
      </c>
      <c r="V186" s="73">
        <v>0</v>
      </c>
      <c r="W186" s="73">
        <v>0</v>
      </c>
      <c r="X186" s="73">
        <v>0</v>
      </c>
    </row>
    <row r="187" spans="1:24">
      <c r="A187" s="71" t="s">
        <v>319</v>
      </c>
      <c r="B187" s="71" t="s">
        <v>320</v>
      </c>
      <c r="C187" s="71" t="s">
        <v>233</v>
      </c>
      <c r="D187" s="72" t="s">
        <v>225</v>
      </c>
      <c r="E187" s="72" t="s">
        <v>321</v>
      </c>
      <c r="F187" s="73">
        <v>1.8</v>
      </c>
      <c r="G187" s="73">
        <v>1.8</v>
      </c>
      <c r="H187" s="73">
        <v>0</v>
      </c>
      <c r="I187" s="73">
        <v>0</v>
      </c>
      <c r="J187" s="73">
        <v>1.8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73">
        <v>0</v>
      </c>
      <c r="Q187" s="73">
        <v>0</v>
      </c>
      <c r="R187" s="73">
        <v>0</v>
      </c>
      <c r="S187" s="73">
        <v>0</v>
      </c>
      <c r="T187" s="73">
        <v>0</v>
      </c>
      <c r="U187" s="73">
        <v>0</v>
      </c>
      <c r="V187" s="73">
        <v>0</v>
      </c>
      <c r="W187" s="73">
        <v>0</v>
      </c>
      <c r="X187" s="73">
        <v>0</v>
      </c>
    </row>
    <row r="188" spans="1:24" ht="24">
      <c r="A188" s="71" t="s">
        <v>319</v>
      </c>
      <c r="B188" s="71" t="s">
        <v>320</v>
      </c>
      <c r="C188" s="71" t="s">
        <v>320</v>
      </c>
      <c r="D188" s="72" t="s">
        <v>225</v>
      </c>
      <c r="E188" s="72" t="s">
        <v>322</v>
      </c>
      <c r="F188" s="73">
        <v>8.69</v>
      </c>
      <c r="G188" s="73">
        <v>8.69</v>
      </c>
      <c r="H188" s="73">
        <v>8.69</v>
      </c>
      <c r="I188" s="73">
        <v>0</v>
      </c>
      <c r="J188" s="73">
        <v>0</v>
      </c>
      <c r="K188" s="73">
        <v>0</v>
      </c>
      <c r="L188" s="73">
        <v>0</v>
      </c>
      <c r="M188" s="73">
        <v>0</v>
      </c>
      <c r="N188" s="73">
        <v>0</v>
      </c>
      <c r="O188" s="73">
        <v>0</v>
      </c>
      <c r="P188" s="73">
        <v>0</v>
      </c>
      <c r="Q188" s="73">
        <v>0</v>
      </c>
      <c r="R188" s="73">
        <v>0</v>
      </c>
      <c r="S188" s="73">
        <v>0</v>
      </c>
      <c r="T188" s="73">
        <v>0</v>
      </c>
      <c r="U188" s="73">
        <v>0</v>
      </c>
      <c r="V188" s="73">
        <v>0</v>
      </c>
      <c r="W188" s="73">
        <v>0</v>
      </c>
      <c r="X188" s="73">
        <v>0</v>
      </c>
    </row>
    <row r="189" spans="1:24" ht="24">
      <c r="A189" s="71" t="s">
        <v>319</v>
      </c>
      <c r="B189" s="71" t="s">
        <v>320</v>
      </c>
      <c r="C189" s="71" t="s">
        <v>227</v>
      </c>
      <c r="D189" s="72" t="s">
        <v>225</v>
      </c>
      <c r="E189" s="72" t="s">
        <v>323</v>
      </c>
      <c r="F189" s="73">
        <v>4.34</v>
      </c>
      <c r="G189" s="73">
        <v>4.34</v>
      </c>
      <c r="H189" s="73">
        <v>4.34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73">
        <v>0</v>
      </c>
      <c r="Q189" s="73">
        <v>0</v>
      </c>
      <c r="R189" s="73">
        <v>0</v>
      </c>
      <c r="S189" s="73">
        <v>0</v>
      </c>
      <c r="T189" s="73">
        <v>0</v>
      </c>
      <c r="U189" s="73">
        <v>0</v>
      </c>
      <c r="V189" s="73">
        <v>0</v>
      </c>
      <c r="W189" s="73">
        <v>0</v>
      </c>
      <c r="X189" s="73">
        <v>0</v>
      </c>
    </row>
    <row r="190" spans="1:24">
      <c r="A190" s="71" t="s">
        <v>324</v>
      </c>
      <c r="B190" s="71" t="s">
        <v>325</v>
      </c>
      <c r="C190" s="71" t="s">
        <v>261</v>
      </c>
      <c r="D190" s="72" t="s">
        <v>225</v>
      </c>
      <c r="E190" s="72" t="s">
        <v>337</v>
      </c>
      <c r="F190" s="73">
        <v>3.26</v>
      </c>
      <c r="G190" s="73">
        <v>3.26</v>
      </c>
      <c r="H190" s="73">
        <v>3.26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73">
        <v>0</v>
      </c>
      <c r="Q190" s="73">
        <v>0</v>
      </c>
      <c r="R190" s="73">
        <v>0</v>
      </c>
      <c r="S190" s="73">
        <v>0</v>
      </c>
      <c r="T190" s="73">
        <v>0</v>
      </c>
      <c r="U190" s="73">
        <v>0</v>
      </c>
      <c r="V190" s="73">
        <v>0</v>
      </c>
      <c r="W190" s="73">
        <v>0</v>
      </c>
      <c r="X190" s="73">
        <v>0</v>
      </c>
    </row>
    <row r="191" spans="1:24">
      <c r="A191" s="71" t="s">
        <v>324</v>
      </c>
      <c r="B191" s="71" t="s">
        <v>325</v>
      </c>
      <c r="C191" s="71" t="s">
        <v>335</v>
      </c>
      <c r="D191" s="72" t="s">
        <v>225</v>
      </c>
      <c r="E191" s="72" t="s">
        <v>345</v>
      </c>
      <c r="F191" s="73">
        <v>2.89</v>
      </c>
      <c r="G191" s="73">
        <v>2.89</v>
      </c>
      <c r="H191" s="73">
        <v>2.17</v>
      </c>
      <c r="I191" s="73">
        <v>0</v>
      </c>
      <c r="J191" s="73">
        <v>0.72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73">
        <v>0</v>
      </c>
      <c r="Q191" s="73">
        <v>0</v>
      </c>
      <c r="R191" s="73">
        <v>0</v>
      </c>
      <c r="S191" s="73">
        <v>0</v>
      </c>
      <c r="T191" s="73">
        <v>0</v>
      </c>
      <c r="U191" s="73">
        <v>0</v>
      </c>
      <c r="V191" s="73">
        <v>0</v>
      </c>
      <c r="W191" s="73">
        <v>0</v>
      </c>
      <c r="X191" s="73">
        <v>0</v>
      </c>
    </row>
    <row r="192" spans="1:24">
      <c r="A192" s="71" t="s">
        <v>327</v>
      </c>
      <c r="B192" s="71" t="s">
        <v>320</v>
      </c>
      <c r="C192" s="71" t="s">
        <v>233</v>
      </c>
      <c r="D192" s="72" t="s">
        <v>225</v>
      </c>
      <c r="E192" s="72" t="s">
        <v>328</v>
      </c>
      <c r="F192" s="73">
        <v>14.4</v>
      </c>
      <c r="G192" s="73">
        <v>14.4</v>
      </c>
      <c r="H192" s="73">
        <v>14.4</v>
      </c>
      <c r="I192" s="73">
        <v>0</v>
      </c>
      <c r="J192" s="73">
        <v>0</v>
      </c>
      <c r="K192" s="73">
        <v>0</v>
      </c>
      <c r="L192" s="73">
        <v>0</v>
      </c>
      <c r="M192" s="73">
        <v>0</v>
      </c>
      <c r="N192" s="73">
        <v>0</v>
      </c>
      <c r="O192" s="73">
        <v>0</v>
      </c>
      <c r="P192" s="73">
        <v>0</v>
      </c>
      <c r="Q192" s="73">
        <v>0</v>
      </c>
      <c r="R192" s="73">
        <v>0</v>
      </c>
      <c r="S192" s="73">
        <v>0</v>
      </c>
      <c r="T192" s="73">
        <v>0</v>
      </c>
      <c r="U192" s="73">
        <v>0</v>
      </c>
      <c r="V192" s="73">
        <v>0</v>
      </c>
      <c r="W192" s="73">
        <v>0</v>
      </c>
      <c r="X192" s="73">
        <v>0</v>
      </c>
    </row>
    <row r="193" spans="1:24">
      <c r="A193" s="71" t="s">
        <v>327</v>
      </c>
      <c r="B193" s="71" t="s">
        <v>320</v>
      </c>
      <c r="C193" s="71" t="s">
        <v>224</v>
      </c>
      <c r="D193" s="72" t="s">
        <v>225</v>
      </c>
      <c r="E193" s="72" t="s">
        <v>330</v>
      </c>
      <c r="F193" s="73">
        <v>96.72</v>
      </c>
      <c r="G193" s="73">
        <v>71.72</v>
      </c>
      <c r="H193" s="73">
        <v>40.03</v>
      </c>
      <c r="I193" s="73">
        <v>28.12</v>
      </c>
      <c r="J193" s="73">
        <v>3.57</v>
      </c>
      <c r="K193" s="73">
        <v>25</v>
      </c>
      <c r="L193" s="73">
        <v>0.6</v>
      </c>
      <c r="M193" s="73">
        <v>24.4</v>
      </c>
      <c r="N193" s="73">
        <v>0</v>
      </c>
      <c r="O193" s="73">
        <v>0</v>
      </c>
      <c r="P193" s="73">
        <v>0</v>
      </c>
      <c r="Q193" s="73">
        <v>0</v>
      </c>
      <c r="R193" s="73">
        <v>0</v>
      </c>
      <c r="S193" s="73">
        <v>0</v>
      </c>
      <c r="T193" s="73">
        <v>0</v>
      </c>
      <c r="U193" s="73">
        <v>0</v>
      </c>
      <c r="V193" s="73">
        <v>0</v>
      </c>
      <c r="W193" s="73">
        <v>0</v>
      </c>
      <c r="X193" s="73">
        <v>0</v>
      </c>
    </row>
    <row r="194" spans="1:24">
      <c r="A194" s="71" t="s">
        <v>331</v>
      </c>
      <c r="B194" s="71" t="s">
        <v>261</v>
      </c>
      <c r="C194" s="71" t="s">
        <v>233</v>
      </c>
      <c r="D194" s="72" t="s">
        <v>225</v>
      </c>
      <c r="E194" s="72" t="s">
        <v>332</v>
      </c>
      <c r="F194" s="73">
        <v>6.51</v>
      </c>
      <c r="G194" s="73">
        <v>6.51</v>
      </c>
      <c r="H194" s="73">
        <v>6.51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0</v>
      </c>
      <c r="P194" s="73">
        <v>0</v>
      </c>
      <c r="Q194" s="73">
        <v>0</v>
      </c>
      <c r="R194" s="73">
        <v>0</v>
      </c>
      <c r="S194" s="73">
        <v>0</v>
      </c>
      <c r="T194" s="73">
        <v>0</v>
      </c>
      <c r="U194" s="73">
        <v>0</v>
      </c>
      <c r="V194" s="73">
        <v>0</v>
      </c>
      <c r="W194" s="73">
        <v>0</v>
      </c>
      <c r="X194" s="73">
        <v>0</v>
      </c>
    </row>
    <row r="195" spans="1:24" ht="24">
      <c r="A195" s="71"/>
      <c r="B195" s="71"/>
      <c r="C195" s="71"/>
      <c r="D195" s="72" t="s">
        <v>301</v>
      </c>
      <c r="E195" s="72" t="s">
        <v>302</v>
      </c>
      <c r="F195" s="73">
        <v>158.87</v>
      </c>
      <c r="G195" s="73">
        <v>121.87</v>
      </c>
      <c r="H195" s="73">
        <v>82.44</v>
      </c>
      <c r="I195" s="73">
        <v>33.04</v>
      </c>
      <c r="J195" s="73">
        <v>6.39</v>
      </c>
      <c r="K195" s="73">
        <v>37</v>
      </c>
      <c r="L195" s="73">
        <v>0.6</v>
      </c>
      <c r="M195" s="73">
        <v>36.4</v>
      </c>
      <c r="N195" s="73">
        <v>0</v>
      </c>
      <c r="O195" s="73">
        <v>0</v>
      </c>
      <c r="P195" s="73">
        <v>0</v>
      </c>
      <c r="Q195" s="73">
        <v>0</v>
      </c>
      <c r="R195" s="73">
        <v>0</v>
      </c>
      <c r="S195" s="73">
        <v>0</v>
      </c>
      <c r="T195" s="73">
        <v>0</v>
      </c>
      <c r="U195" s="73">
        <v>0</v>
      </c>
      <c r="V195" s="73">
        <v>0</v>
      </c>
      <c r="W195" s="73">
        <v>0</v>
      </c>
      <c r="X195" s="73">
        <v>0</v>
      </c>
    </row>
    <row r="196" spans="1:24">
      <c r="A196" s="71" t="s">
        <v>319</v>
      </c>
      <c r="B196" s="71" t="s">
        <v>320</v>
      </c>
      <c r="C196" s="71" t="s">
        <v>233</v>
      </c>
      <c r="D196" s="72" t="s">
        <v>225</v>
      </c>
      <c r="E196" s="72" t="s">
        <v>321</v>
      </c>
      <c r="F196" s="73">
        <v>1.8</v>
      </c>
      <c r="G196" s="73">
        <v>1.8</v>
      </c>
      <c r="H196" s="73">
        <v>0</v>
      </c>
      <c r="I196" s="73">
        <v>0</v>
      </c>
      <c r="J196" s="73">
        <v>1.8</v>
      </c>
      <c r="K196" s="73">
        <v>0</v>
      </c>
      <c r="L196" s="73">
        <v>0</v>
      </c>
      <c r="M196" s="73">
        <v>0</v>
      </c>
      <c r="N196" s="73">
        <v>0</v>
      </c>
      <c r="O196" s="73">
        <v>0</v>
      </c>
      <c r="P196" s="73">
        <v>0</v>
      </c>
      <c r="Q196" s="73">
        <v>0</v>
      </c>
      <c r="R196" s="73">
        <v>0</v>
      </c>
      <c r="S196" s="73">
        <v>0</v>
      </c>
      <c r="T196" s="73">
        <v>0</v>
      </c>
      <c r="U196" s="73">
        <v>0</v>
      </c>
      <c r="V196" s="73">
        <v>0</v>
      </c>
      <c r="W196" s="73">
        <v>0</v>
      </c>
      <c r="X196" s="73">
        <v>0</v>
      </c>
    </row>
    <row r="197" spans="1:24" ht="24">
      <c r="A197" s="71" t="s">
        <v>319</v>
      </c>
      <c r="B197" s="71" t="s">
        <v>320</v>
      </c>
      <c r="C197" s="71" t="s">
        <v>320</v>
      </c>
      <c r="D197" s="72" t="s">
        <v>225</v>
      </c>
      <c r="E197" s="72" t="s">
        <v>322</v>
      </c>
      <c r="F197" s="73">
        <v>8.82</v>
      </c>
      <c r="G197" s="73">
        <v>8.82</v>
      </c>
      <c r="H197" s="73">
        <v>8.82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73">
        <v>0</v>
      </c>
      <c r="Q197" s="73">
        <v>0</v>
      </c>
      <c r="R197" s="73">
        <v>0</v>
      </c>
      <c r="S197" s="73">
        <v>0</v>
      </c>
      <c r="T197" s="73">
        <v>0</v>
      </c>
      <c r="U197" s="73">
        <v>0</v>
      </c>
      <c r="V197" s="73">
        <v>0</v>
      </c>
      <c r="W197" s="73">
        <v>0</v>
      </c>
      <c r="X197" s="73">
        <v>0</v>
      </c>
    </row>
    <row r="198" spans="1:24" ht="24">
      <c r="A198" s="71" t="s">
        <v>319</v>
      </c>
      <c r="B198" s="71" t="s">
        <v>320</v>
      </c>
      <c r="C198" s="71" t="s">
        <v>227</v>
      </c>
      <c r="D198" s="72" t="s">
        <v>225</v>
      </c>
      <c r="E198" s="72" t="s">
        <v>323</v>
      </c>
      <c r="F198" s="73">
        <v>4.41</v>
      </c>
      <c r="G198" s="73">
        <v>4.41</v>
      </c>
      <c r="H198" s="73">
        <v>4.41</v>
      </c>
      <c r="I198" s="73">
        <v>0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0</v>
      </c>
      <c r="P198" s="73">
        <v>0</v>
      </c>
      <c r="Q198" s="73">
        <v>0</v>
      </c>
      <c r="R198" s="73">
        <v>0</v>
      </c>
      <c r="S198" s="73">
        <v>0</v>
      </c>
      <c r="T198" s="73">
        <v>0</v>
      </c>
      <c r="U198" s="73">
        <v>0</v>
      </c>
      <c r="V198" s="73">
        <v>0</v>
      </c>
      <c r="W198" s="73">
        <v>0</v>
      </c>
      <c r="X198" s="73">
        <v>0</v>
      </c>
    </row>
    <row r="199" spans="1:24">
      <c r="A199" s="71" t="s">
        <v>324</v>
      </c>
      <c r="B199" s="71" t="s">
        <v>325</v>
      </c>
      <c r="C199" s="71" t="s">
        <v>261</v>
      </c>
      <c r="D199" s="72" t="s">
        <v>225</v>
      </c>
      <c r="E199" s="72" t="s">
        <v>337</v>
      </c>
      <c r="F199" s="73">
        <v>4.66</v>
      </c>
      <c r="G199" s="73">
        <v>4.66</v>
      </c>
      <c r="H199" s="73">
        <v>3.86</v>
      </c>
      <c r="I199" s="73">
        <v>0</v>
      </c>
      <c r="J199" s="73">
        <v>0.8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73">
        <v>0</v>
      </c>
      <c r="Q199" s="73">
        <v>0</v>
      </c>
      <c r="R199" s="73">
        <v>0</v>
      </c>
      <c r="S199" s="73">
        <v>0</v>
      </c>
      <c r="T199" s="73">
        <v>0</v>
      </c>
      <c r="U199" s="73">
        <v>0</v>
      </c>
      <c r="V199" s="73">
        <v>0</v>
      </c>
      <c r="W199" s="73">
        <v>0</v>
      </c>
      <c r="X199" s="73">
        <v>0</v>
      </c>
    </row>
    <row r="200" spans="1:24">
      <c r="A200" s="71" t="s">
        <v>324</v>
      </c>
      <c r="B200" s="71" t="s">
        <v>325</v>
      </c>
      <c r="C200" s="71" t="s">
        <v>335</v>
      </c>
      <c r="D200" s="72" t="s">
        <v>225</v>
      </c>
      <c r="E200" s="72" t="s">
        <v>345</v>
      </c>
      <c r="F200" s="73">
        <v>2.2000000000000002</v>
      </c>
      <c r="G200" s="73">
        <v>2.2000000000000002</v>
      </c>
      <c r="H200" s="73">
        <v>2.2000000000000002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73">
        <v>0</v>
      </c>
      <c r="Q200" s="73">
        <v>0</v>
      </c>
      <c r="R200" s="73">
        <v>0</v>
      </c>
      <c r="S200" s="73">
        <v>0</v>
      </c>
      <c r="T200" s="73">
        <v>0</v>
      </c>
      <c r="U200" s="73">
        <v>0</v>
      </c>
      <c r="V200" s="73">
        <v>0</v>
      </c>
      <c r="W200" s="73">
        <v>0</v>
      </c>
      <c r="X200" s="73">
        <v>0</v>
      </c>
    </row>
    <row r="201" spans="1:24">
      <c r="A201" s="71" t="s">
        <v>327</v>
      </c>
      <c r="B201" s="71" t="s">
        <v>320</v>
      </c>
      <c r="C201" s="71" t="s">
        <v>233</v>
      </c>
      <c r="D201" s="72" t="s">
        <v>225</v>
      </c>
      <c r="E201" s="72" t="s">
        <v>328</v>
      </c>
      <c r="F201" s="73">
        <v>14.4</v>
      </c>
      <c r="G201" s="73">
        <v>14.4</v>
      </c>
      <c r="H201" s="73">
        <v>14.4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73">
        <v>0</v>
      </c>
      <c r="Q201" s="73">
        <v>0</v>
      </c>
      <c r="R201" s="73">
        <v>0</v>
      </c>
      <c r="S201" s="73">
        <v>0</v>
      </c>
      <c r="T201" s="73">
        <v>0</v>
      </c>
      <c r="U201" s="73">
        <v>0</v>
      </c>
      <c r="V201" s="73">
        <v>0</v>
      </c>
      <c r="W201" s="73">
        <v>0</v>
      </c>
      <c r="X201" s="73">
        <v>0</v>
      </c>
    </row>
    <row r="202" spans="1:24">
      <c r="A202" s="71" t="s">
        <v>327</v>
      </c>
      <c r="B202" s="71" t="s">
        <v>320</v>
      </c>
      <c r="C202" s="71" t="s">
        <v>224</v>
      </c>
      <c r="D202" s="72" t="s">
        <v>225</v>
      </c>
      <c r="E202" s="72" t="s">
        <v>330</v>
      </c>
      <c r="F202" s="73">
        <v>115.97</v>
      </c>
      <c r="G202" s="73">
        <v>78.97</v>
      </c>
      <c r="H202" s="73">
        <v>42.14</v>
      </c>
      <c r="I202" s="73">
        <v>33.04</v>
      </c>
      <c r="J202" s="73">
        <v>3.79</v>
      </c>
      <c r="K202" s="73">
        <v>37</v>
      </c>
      <c r="L202" s="73">
        <v>0.6</v>
      </c>
      <c r="M202" s="73">
        <v>36.4</v>
      </c>
      <c r="N202" s="73">
        <v>0</v>
      </c>
      <c r="O202" s="73">
        <v>0</v>
      </c>
      <c r="P202" s="73">
        <v>0</v>
      </c>
      <c r="Q202" s="73">
        <v>0</v>
      </c>
      <c r="R202" s="73">
        <v>0</v>
      </c>
      <c r="S202" s="73">
        <v>0</v>
      </c>
      <c r="T202" s="73">
        <v>0</v>
      </c>
      <c r="U202" s="73">
        <v>0</v>
      </c>
      <c r="V202" s="73">
        <v>0</v>
      </c>
      <c r="W202" s="73">
        <v>0</v>
      </c>
      <c r="X202" s="73">
        <v>0</v>
      </c>
    </row>
    <row r="203" spans="1:24">
      <c r="A203" s="71" t="s">
        <v>331</v>
      </c>
      <c r="B203" s="71" t="s">
        <v>261</v>
      </c>
      <c r="C203" s="71" t="s">
        <v>233</v>
      </c>
      <c r="D203" s="72" t="s">
        <v>225</v>
      </c>
      <c r="E203" s="72" t="s">
        <v>332</v>
      </c>
      <c r="F203" s="73">
        <v>6.61</v>
      </c>
      <c r="G203" s="73">
        <v>6.61</v>
      </c>
      <c r="H203" s="73">
        <v>6.61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73">
        <v>0</v>
      </c>
      <c r="Q203" s="73">
        <v>0</v>
      </c>
      <c r="R203" s="73">
        <v>0</v>
      </c>
      <c r="S203" s="73">
        <v>0</v>
      </c>
      <c r="T203" s="73">
        <v>0</v>
      </c>
      <c r="U203" s="73">
        <v>0</v>
      </c>
      <c r="V203" s="73">
        <v>0</v>
      </c>
      <c r="W203" s="73">
        <v>0</v>
      </c>
      <c r="X203" s="73">
        <v>0</v>
      </c>
    </row>
    <row r="204" spans="1:24" ht="24">
      <c r="A204" s="71"/>
      <c r="B204" s="71"/>
      <c r="C204" s="71"/>
      <c r="D204" s="72" t="s">
        <v>303</v>
      </c>
      <c r="E204" s="72" t="s">
        <v>304</v>
      </c>
      <c r="F204" s="73">
        <v>139.24</v>
      </c>
      <c r="G204" s="73">
        <v>114.24</v>
      </c>
      <c r="H204" s="73">
        <v>78.900000000000006</v>
      </c>
      <c r="I204" s="73">
        <v>29.43</v>
      </c>
      <c r="J204" s="73">
        <v>5.91</v>
      </c>
      <c r="K204" s="73">
        <v>25</v>
      </c>
      <c r="L204" s="73">
        <v>0.76</v>
      </c>
      <c r="M204" s="73">
        <v>24.24</v>
      </c>
      <c r="N204" s="73">
        <v>0</v>
      </c>
      <c r="O204" s="73">
        <v>0</v>
      </c>
      <c r="P204" s="73">
        <v>0</v>
      </c>
      <c r="Q204" s="73">
        <v>0</v>
      </c>
      <c r="R204" s="73">
        <v>0</v>
      </c>
      <c r="S204" s="73">
        <v>0</v>
      </c>
      <c r="T204" s="73">
        <v>0</v>
      </c>
      <c r="U204" s="73">
        <v>0</v>
      </c>
      <c r="V204" s="73">
        <v>0</v>
      </c>
      <c r="W204" s="73">
        <v>0</v>
      </c>
      <c r="X204" s="73">
        <v>0</v>
      </c>
    </row>
    <row r="205" spans="1:24">
      <c r="A205" s="71" t="s">
        <v>319</v>
      </c>
      <c r="B205" s="71" t="s">
        <v>320</v>
      </c>
      <c r="C205" s="71" t="s">
        <v>233</v>
      </c>
      <c r="D205" s="72" t="s">
        <v>225</v>
      </c>
      <c r="E205" s="72" t="s">
        <v>321</v>
      </c>
      <c r="F205" s="73">
        <v>1.8</v>
      </c>
      <c r="G205" s="73">
        <v>1.8</v>
      </c>
      <c r="H205" s="73">
        <v>0</v>
      </c>
      <c r="I205" s="73">
        <v>0</v>
      </c>
      <c r="J205" s="73">
        <v>1.8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73">
        <v>0</v>
      </c>
      <c r="Q205" s="73">
        <v>0</v>
      </c>
      <c r="R205" s="73">
        <v>0</v>
      </c>
      <c r="S205" s="73">
        <v>0</v>
      </c>
      <c r="T205" s="73">
        <v>0</v>
      </c>
      <c r="U205" s="73">
        <v>0</v>
      </c>
      <c r="V205" s="73">
        <v>0</v>
      </c>
      <c r="W205" s="73">
        <v>0</v>
      </c>
      <c r="X205" s="73">
        <v>0</v>
      </c>
    </row>
    <row r="206" spans="1:24" ht="24">
      <c r="A206" s="71" t="s">
        <v>319</v>
      </c>
      <c r="B206" s="71" t="s">
        <v>320</v>
      </c>
      <c r="C206" s="71" t="s">
        <v>320</v>
      </c>
      <c r="D206" s="72" t="s">
        <v>225</v>
      </c>
      <c r="E206" s="72" t="s">
        <v>322</v>
      </c>
      <c r="F206" s="73">
        <v>8.08</v>
      </c>
      <c r="G206" s="73">
        <v>8.08</v>
      </c>
      <c r="H206" s="73">
        <v>8.08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73">
        <v>0</v>
      </c>
      <c r="Q206" s="73">
        <v>0</v>
      </c>
      <c r="R206" s="73">
        <v>0</v>
      </c>
      <c r="S206" s="73">
        <v>0</v>
      </c>
      <c r="T206" s="73">
        <v>0</v>
      </c>
      <c r="U206" s="73">
        <v>0</v>
      </c>
      <c r="V206" s="73">
        <v>0</v>
      </c>
      <c r="W206" s="73">
        <v>0</v>
      </c>
      <c r="X206" s="73">
        <v>0</v>
      </c>
    </row>
    <row r="207" spans="1:24" ht="24">
      <c r="A207" s="71" t="s">
        <v>319</v>
      </c>
      <c r="B207" s="71" t="s">
        <v>320</v>
      </c>
      <c r="C207" s="71" t="s">
        <v>227</v>
      </c>
      <c r="D207" s="72" t="s">
        <v>225</v>
      </c>
      <c r="E207" s="72" t="s">
        <v>323</v>
      </c>
      <c r="F207" s="73">
        <v>4.04</v>
      </c>
      <c r="G207" s="73">
        <v>4.04</v>
      </c>
      <c r="H207" s="73">
        <v>4.04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0</v>
      </c>
      <c r="O207" s="73">
        <v>0</v>
      </c>
      <c r="P207" s="73">
        <v>0</v>
      </c>
      <c r="Q207" s="73">
        <v>0</v>
      </c>
      <c r="R207" s="73">
        <v>0</v>
      </c>
      <c r="S207" s="73">
        <v>0</v>
      </c>
      <c r="T207" s="73">
        <v>0</v>
      </c>
      <c r="U207" s="73">
        <v>0</v>
      </c>
      <c r="V207" s="73">
        <v>0</v>
      </c>
      <c r="W207" s="73">
        <v>0</v>
      </c>
      <c r="X207" s="73">
        <v>0</v>
      </c>
    </row>
    <row r="208" spans="1:24">
      <c r="A208" s="71" t="s">
        <v>324</v>
      </c>
      <c r="B208" s="71" t="s">
        <v>325</v>
      </c>
      <c r="C208" s="71" t="s">
        <v>261</v>
      </c>
      <c r="D208" s="72" t="s">
        <v>225</v>
      </c>
      <c r="E208" s="72" t="s">
        <v>337</v>
      </c>
      <c r="F208" s="73">
        <v>3.69</v>
      </c>
      <c r="G208" s="73">
        <v>3.69</v>
      </c>
      <c r="H208" s="73">
        <v>3.69</v>
      </c>
      <c r="I208" s="73">
        <v>0</v>
      </c>
      <c r="J208" s="73">
        <v>0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73">
        <v>0</v>
      </c>
      <c r="Q208" s="73">
        <v>0</v>
      </c>
      <c r="R208" s="73">
        <v>0</v>
      </c>
      <c r="S208" s="73">
        <v>0</v>
      </c>
      <c r="T208" s="73">
        <v>0</v>
      </c>
      <c r="U208" s="73">
        <v>0</v>
      </c>
      <c r="V208" s="73">
        <v>0</v>
      </c>
      <c r="W208" s="73">
        <v>0</v>
      </c>
      <c r="X208" s="73">
        <v>0</v>
      </c>
    </row>
    <row r="209" spans="1:24">
      <c r="A209" s="71" t="s">
        <v>324</v>
      </c>
      <c r="B209" s="71" t="s">
        <v>325</v>
      </c>
      <c r="C209" s="71" t="s">
        <v>335</v>
      </c>
      <c r="D209" s="72" t="s">
        <v>225</v>
      </c>
      <c r="E209" s="72" t="s">
        <v>345</v>
      </c>
      <c r="F209" s="73">
        <v>0.74</v>
      </c>
      <c r="G209" s="73">
        <v>0.74</v>
      </c>
      <c r="H209" s="73">
        <v>0.48</v>
      </c>
      <c r="I209" s="73">
        <v>0</v>
      </c>
      <c r="J209" s="73">
        <v>0.26</v>
      </c>
      <c r="K209" s="73">
        <v>0</v>
      </c>
      <c r="L209" s="73">
        <v>0</v>
      </c>
      <c r="M209" s="73">
        <v>0</v>
      </c>
      <c r="N209" s="73">
        <v>0</v>
      </c>
      <c r="O209" s="73">
        <v>0</v>
      </c>
      <c r="P209" s="73">
        <v>0</v>
      </c>
      <c r="Q209" s="73">
        <v>0</v>
      </c>
      <c r="R209" s="73">
        <v>0</v>
      </c>
      <c r="S209" s="73">
        <v>0</v>
      </c>
      <c r="T209" s="73">
        <v>0</v>
      </c>
      <c r="U209" s="73">
        <v>0</v>
      </c>
      <c r="V209" s="73">
        <v>0</v>
      </c>
      <c r="W209" s="73">
        <v>0</v>
      </c>
      <c r="X209" s="73">
        <v>0</v>
      </c>
    </row>
    <row r="210" spans="1:24">
      <c r="A210" s="71" t="s">
        <v>327</v>
      </c>
      <c r="B210" s="71" t="s">
        <v>320</v>
      </c>
      <c r="C210" s="71" t="s">
        <v>233</v>
      </c>
      <c r="D210" s="72" t="s">
        <v>225</v>
      </c>
      <c r="E210" s="72" t="s">
        <v>328</v>
      </c>
      <c r="F210" s="73">
        <v>14.4</v>
      </c>
      <c r="G210" s="73">
        <v>14.4</v>
      </c>
      <c r="H210" s="73">
        <v>14.4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73">
        <v>0</v>
      </c>
      <c r="Q210" s="73">
        <v>0</v>
      </c>
      <c r="R210" s="73">
        <v>0</v>
      </c>
      <c r="S210" s="73">
        <v>0</v>
      </c>
      <c r="T210" s="73">
        <v>0</v>
      </c>
      <c r="U210" s="73">
        <v>0</v>
      </c>
      <c r="V210" s="73">
        <v>0</v>
      </c>
      <c r="W210" s="73">
        <v>0</v>
      </c>
      <c r="X210" s="73">
        <v>0</v>
      </c>
    </row>
    <row r="211" spans="1:24">
      <c r="A211" s="71" t="s">
        <v>327</v>
      </c>
      <c r="B211" s="71" t="s">
        <v>320</v>
      </c>
      <c r="C211" s="71" t="s">
        <v>224</v>
      </c>
      <c r="D211" s="72" t="s">
        <v>225</v>
      </c>
      <c r="E211" s="72" t="s">
        <v>330</v>
      </c>
      <c r="F211" s="73">
        <v>100.43</v>
      </c>
      <c r="G211" s="73">
        <v>75.430000000000007</v>
      </c>
      <c r="H211" s="73">
        <v>42.15</v>
      </c>
      <c r="I211" s="73">
        <v>29.43</v>
      </c>
      <c r="J211" s="73">
        <v>3.85</v>
      </c>
      <c r="K211" s="73">
        <v>25</v>
      </c>
      <c r="L211" s="73">
        <v>0.76</v>
      </c>
      <c r="M211" s="73">
        <v>24.24</v>
      </c>
      <c r="N211" s="73">
        <v>0</v>
      </c>
      <c r="O211" s="73">
        <v>0</v>
      </c>
      <c r="P211" s="73">
        <v>0</v>
      </c>
      <c r="Q211" s="73">
        <v>0</v>
      </c>
      <c r="R211" s="73">
        <v>0</v>
      </c>
      <c r="S211" s="73">
        <v>0</v>
      </c>
      <c r="T211" s="73">
        <v>0</v>
      </c>
      <c r="U211" s="73">
        <v>0</v>
      </c>
      <c r="V211" s="73">
        <v>0</v>
      </c>
      <c r="W211" s="73">
        <v>0</v>
      </c>
      <c r="X211" s="73">
        <v>0</v>
      </c>
    </row>
    <row r="212" spans="1:24">
      <c r="A212" s="71" t="s">
        <v>331</v>
      </c>
      <c r="B212" s="71" t="s">
        <v>261</v>
      </c>
      <c r="C212" s="71" t="s">
        <v>233</v>
      </c>
      <c r="D212" s="72" t="s">
        <v>225</v>
      </c>
      <c r="E212" s="72" t="s">
        <v>332</v>
      </c>
      <c r="F212" s="73">
        <v>6.06</v>
      </c>
      <c r="G212" s="73">
        <v>6.06</v>
      </c>
      <c r="H212" s="73">
        <v>6.06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73">
        <v>0</v>
      </c>
      <c r="Q212" s="73">
        <v>0</v>
      </c>
      <c r="R212" s="73">
        <v>0</v>
      </c>
      <c r="S212" s="73">
        <v>0</v>
      </c>
      <c r="T212" s="73">
        <v>0</v>
      </c>
      <c r="U212" s="73">
        <v>0</v>
      </c>
      <c r="V212" s="73">
        <v>0</v>
      </c>
      <c r="W212" s="73">
        <v>0</v>
      </c>
      <c r="X212" s="73">
        <v>0</v>
      </c>
    </row>
    <row r="213" spans="1:24" ht="24">
      <c r="A213" s="71"/>
      <c r="B213" s="71"/>
      <c r="C213" s="71"/>
      <c r="D213" s="72" t="s">
        <v>305</v>
      </c>
      <c r="E213" s="72" t="s">
        <v>306</v>
      </c>
      <c r="F213" s="73">
        <v>176.35</v>
      </c>
      <c r="G213" s="73">
        <v>141.35</v>
      </c>
      <c r="H213" s="73">
        <v>101.64</v>
      </c>
      <c r="I213" s="73">
        <v>31.45</v>
      </c>
      <c r="J213" s="73">
        <v>8.26</v>
      </c>
      <c r="K213" s="73">
        <v>35</v>
      </c>
      <c r="L213" s="73">
        <v>1</v>
      </c>
      <c r="M213" s="73">
        <v>34</v>
      </c>
      <c r="N213" s="73">
        <v>0</v>
      </c>
      <c r="O213" s="73">
        <v>0</v>
      </c>
      <c r="P213" s="73">
        <v>0</v>
      </c>
      <c r="Q213" s="73">
        <v>0</v>
      </c>
      <c r="R213" s="73">
        <v>0</v>
      </c>
      <c r="S213" s="73">
        <v>0</v>
      </c>
      <c r="T213" s="73">
        <v>0</v>
      </c>
      <c r="U213" s="73">
        <v>0</v>
      </c>
      <c r="V213" s="73">
        <v>0</v>
      </c>
      <c r="W213" s="73">
        <v>0</v>
      </c>
      <c r="X213" s="73">
        <v>0</v>
      </c>
    </row>
    <row r="214" spans="1:24">
      <c r="A214" s="71" t="s">
        <v>319</v>
      </c>
      <c r="B214" s="71" t="s">
        <v>320</v>
      </c>
      <c r="C214" s="71" t="s">
        <v>233</v>
      </c>
      <c r="D214" s="72" t="s">
        <v>225</v>
      </c>
      <c r="E214" s="72" t="s">
        <v>321</v>
      </c>
      <c r="F214" s="73">
        <v>2.4</v>
      </c>
      <c r="G214" s="73">
        <v>2.4</v>
      </c>
      <c r="H214" s="73">
        <v>0</v>
      </c>
      <c r="I214" s="73">
        <v>0</v>
      </c>
      <c r="J214" s="73">
        <v>2.4</v>
      </c>
      <c r="K214" s="73">
        <v>0</v>
      </c>
      <c r="L214" s="73">
        <v>0</v>
      </c>
      <c r="M214" s="73">
        <v>0</v>
      </c>
      <c r="N214" s="73">
        <v>0</v>
      </c>
      <c r="O214" s="73">
        <v>0</v>
      </c>
      <c r="P214" s="73">
        <v>0</v>
      </c>
      <c r="Q214" s="73">
        <v>0</v>
      </c>
      <c r="R214" s="73">
        <v>0</v>
      </c>
      <c r="S214" s="73">
        <v>0</v>
      </c>
      <c r="T214" s="73">
        <v>0</v>
      </c>
      <c r="U214" s="73">
        <v>0</v>
      </c>
      <c r="V214" s="73">
        <v>0</v>
      </c>
      <c r="W214" s="73">
        <v>0</v>
      </c>
      <c r="X214" s="73">
        <v>0</v>
      </c>
    </row>
    <row r="215" spans="1:24" ht="24">
      <c r="A215" s="71" t="s">
        <v>319</v>
      </c>
      <c r="B215" s="71" t="s">
        <v>320</v>
      </c>
      <c r="C215" s="71" t="s">
        <v>320</v>
      </c>
      <c r="D215" s="72" t="s">
        <v>225</v>
      </c>
      <c r="E215" s="72" t="s">
        <v>322</v>
      </c>
      <c r="F215" s="73">
        <v>10.56</v>
      </c>
      <c r="G215" s="73">
        <v>10.56</v>
      </c>
      <c r="H215" s="73">
        <v>10.56</v>
      </c>
      <c r="I215" s="73">
        <v>0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73">
        <v>0</v>
      </c>
      <c r="Q215" s="73">
        <v>0</v>
      </c>
      <c r="R215" s="73">
        <v>0</v>
      </c>
      <c r="S215" s="73">
        <v>0</v>
      </c>
      <c r="T215" s="73">
        <v>0</v>
      </c>
      <c r="U215" s="73">
        <v>0</v>
      </c>
      <c r="V215" s="73">
        <v>0</v>
      </c>
      <c r="W215" s="73">
        <v>0</v>
      </c>
      <c r="X215" s="73">
        <v>0</v>
      </c>
    </row>
    <row r="216" spans="1:24" ht="24">
      <c r="A216" s="71" t="s">
        <v>319</v>
      </c>
      <c r="B216" s="71" t="s">
        <v>320</v>
      </c>
      <c r="C216" s="71" t="s">
        <v>227</v>
      </c>
      <c r="D216" s="72" t="s">
        <v>225</v>
      </c>
      <c r="E216" s="72" t="s">
        <v>323</v>
      </c>
      <c r="F216" s="73">
        <v>5.28</v>
      </c>
      <c r="G216" s="73">
        <v>5.28</v>
      </c>
      <c r="H216" s="73">
        <v>5.28</v>
      </c>
      <c r="I216" s="73">
        <v>0</v>
      </c>
      <c r="J216" s="73">
        <v>0</v>
      </c>
      <c r="K216" s="73">
        <v>0</v>
      </c>
      <c r="L216" s="73">
        <v>0</v>
      </c>
      <c r="M216" s="73">
        <v>0</v>
      </c>
      <c r="N216" s="73">
        <v>0</v>
      </c>
      <c r="O216" s="73">
        <v>0</v>
      </c>
      <c r="P216" s="73">
        <v>0</v>
      </c>
      <c r="Q216" s="73">
        <v>0</v>
      </c>
      <c r="R216" s="73">
        <v>0</v>
      </c>
      <c r="S216" s="73">
        <v>0</v>
      </c>
      <c r="T216" s="73">
        <v>0</v>
      </c>
      <c r="U216" s="73">
        <v>0</v>
      </c>
      <c r="V216" s="73">
        <v>0</v>
      </c>
      <c r="W216" s="73">
        <v>0</v>
      </c>
      <c r="X216" s="73">
        <v>0</v>
      </c>
    </row>
    <row r="217" spans="1:24">
      <c r="A217" s="71" t="s">
        <v>324</v>
      </c>
      <c r="B217" s="71" t="s">
        <v>325</v>
      </c>
      <c r="C217" s="71" t="s">
        <v>261</v>
      </c>
      <c r="D217" s="72" t="s">
        <v>225</v>
      </c>
      <c r="E217" s="72" t="s">
        <v>337</v>
      </c>
      <c r="F217" s="73">
        <v>3.96</v>
      </c>
      <c r="G217" s="73">
        <v>3.96</v>
      </c>
      <c r="H217" s="73">
        <v>3.96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73">
        <v>0</v>
      </c>
      <c r="Q217" s="73">
        <v>0</v>
      </c>
      <c r="R217" s="73">
        <v>0</v>
      </c>
      <c r="S217" s="73">
        <v>0</v>
      </c>
      <c r="T217" s="73">
        <v>0</v>
      </c>
      <c r="U217" s="73">
        <v>0</v>
      </c>
      <c r="V217" s="73">
        <v>0</v>
      </c>
      <c r="W217" s="73">
        <v>0</v>
      </c>
      <c r="X217" s="73">
        <v>0</v>
      </c>
    </row>
    <row r="218" spans="1:24">
      <c r="A218" s="71" t="s">
        <v>324</v>
      </c>
      <c r="B218" s="71" t="s">
        <v>325</v>
      </c>
      <c r="C218" s="71" t="s">
        <v>335</v>
      </c>
      <c r="D218" s="72" t="s">
        <v>225</v>
      </c>
      <c r="E218" s="72" t="s">
        <v>345</v>
      </c>
      <c r="F218" s="73">
        <v>3.79</v>
      </c>
      <c r="G218" s="73">
        <v>3.79</v>
      </c>
      <c r="H218" s="73">
        <v>2.64</v>
      </c>
      <c r="I218" s="73">
        <v>0</v>
      </c>
      <c r="J218" s="73">
        <v>1.1499999999999999</v>
      </c>
      <c r="K218" s="73">
        <v>0</v>
      </c>
      <c r="L218" s="73">
        <v>0</v>
      </c>
      <c r="M218" s="73">
        <v>0</v>
      </c>
      <c r="N218" s="73">
        <v>0</v>
      </c>
      <c r="O218" s="73">
        <v>0</v>
      </c>
      <c r="P218" s="73">
        <v>0</v>
      </c>
      <c r="Q218" s="73">
        <v>0</v>
      </c>
      <c r="R218" s="73">
        <v>0</v>
      </c>
      <c r="S218" s="73">
        <v>0</v>
      </c>
      <c r="T218" s="73">
        <v>0</v>
      </c>
      <c r="U218" s="73">
        <v>0</v>
      </c>
      <c r="V218" s="73">
        <v>0</v>
      </c>
      <c r="W218" s="73">
        <v>0</v>
      </c>
      <c r="X218" s="73">
        <v>0</v>
      </c>
    </row>
    <row r="219" spans="1:24">
      <c r="A219" s="71" t="s">
        <v>327</v>
      </c>
      <c r="B219" s="71" t="s">
        <v>320</v>
      </c>
      <c r="C219" s="71" t="s">
        <v>233</v>
      </c>
      <c r="D219" s="72" t="s">
        <v>225</v>
      </c>
      <c r="E219" s="72" t="s">
        <v>328</v>
      </c>
      <c r="F219" s="73">
        <v>16.8</v>
      </c>
      <c r="G219" s="73">
        <v>16.8</v>
      </c>
      <c r="H219" s="73">
        <v>16.8</v>
      </c>
      <c r="I219" s="73">
        <v>0</v>
      </c>
      <c r="J219" s="73">
        <v>0</v>
      </c>
      <c r="K219" s="73">
        <v>0</v>
      </c>
      <c r="L219" s="73">
        <v>0</v>
      </c>
      <c r="M219" s="73">
        <v>0</v>
      </c>
      <c r="N219" s="73">
        <v>0</v>
      </c>
      <c r="O219" s="73">
        <v>0</v>
      </c>
      <c r="P219" s="73">
        <v>0</v>
      </c>
      <c r="Q219" s="73">
        <v>0</v>
      </c>
      <c r="R219" s="73">
        <v>0</v>
      </c>
      <c r="S219" s="73">
        <v>0</v>
      </c>
      <c r="T219" s="73">
        <v>0</v>
      </c>
      <c r="U219" s="73">
        <v>0</v>
      </c>
      <c r="V219" s="73">
        <v>0</v>
      </c>
      <c r="W219" s="73">
        <v>0</v>
      </c>
      <c r="X219" s="73">
        <v>0</v>
      </c>
    </row>
    <row r="220" spans="1:24">
      <c r="A220" s="71" t="s">
        <v>327</v>
      </c>
      <c r="B220" s="71" t="s">
        <v>320</v>
      </c>
      <c r="C220" s="71" t="s">
        <v>224</v>
      </c>
      <c r="D220" s="72" t="s">
        <v>225</v>
      </c>
      <c r="E220" s="72" t="s">
        <v>330</v>
      </c>
      <c r="F220" s="73">
        <v>125.64</v>
      </c>
      <c r="G220" s="73">
        <v>90.64</v>
      </c>
      <c r="H220" s="73">
        <v>54.48</v>
      </c>
      <c r="I220" s="73">
        <v>31.45</v>
      </c>
      <c r="J220" s="73">
        <v>4.71</v>
      </c>
      <c r="K220" s="73">
        <v>35</v>
      </c>
      <c r="L220" s="73">
        <v>1</v>
      </c>
      <c r="M220" s="73">
        <v>34</v>
      </c>
      <c r="N220" s="73">
        <v>0</v>
      </c>
      <c r="O220" s="73">
        <v>0</v>
      </c>
      <c r="P220" s="73">
        <v>0</v>
      </c>
      <c r="Q220" s="73">
        <v>0</v>
      </c>
      <c r="R220" s="73">
        <v>0</v>
      </c>
      <c r="S220" s="73">
        <v>0</v>
      </c>
      <c r="T220" s="73">
        <v>0</v>
      </c>
      <c r="U220" s="73">
        <v>0</v>
      </c>
      <c r="V220" s="73">
        <v>0</v>
      </c>
      <c r="W220" s="73">
        <v>0</v>
      </c>
      <c r="X220" s="73">
        <v>0</v>
      </c>
    </row>
    <row r="221" spans="1:24">
      <c r="A221" s="71" t="s">
        <v>331</v>
      </c>
      <c r="B221" s="71" t="s">
        <v>261</v>
      </c>
      <c r="C221" s="71" t="s">
        <v>233</v>
      </c>
      <c r="D221" s="72" t="s">
        <v>225</v>
      </c>
      <c r="E221" s="72" t="s">
        <v>332</v>
      </c>
      <c r="F221" s="73">
        <v>7.92</v>
      </c>
      <c r="G221" s="73">
        <v>7.92</v>
      </c>
      <c r="H221" s="73">
        <v>7.92</v>
      </c>
      <c r="I221" s="73">
        <v>0</v>
      </c>
      <c r="J221" s="73">
        <v>0</v>
      </c>
      <c r="K221" s="73">
        <v>0</v>
      </c>
      <c r="L221" s="73">
        <v>0</v>
      </c>
      <c r="M221" s="73">
        <v>0</v>
      </c>
      <c r="N221" s="73">
        <v>0</v>
      </c>
      <c r="O221" s="73">
        <v>0</v>
      </c>
      <c r="P221" s="73">
        <v>0</v>
      </c>
      <c r="Q221" s="73">
        <v>0</v>
      </c>
      <c r="R221" s="73">
        <v>0</v>
      </c>
      <c r="S221" s="73">
        <v>0</v>
      </c>
      <c r="T221" s="73">
        <v>0</v>
      </c>
      <c r="U221" s="73">
        <v>0</v>
      </c>
      <c r="V221" s="73">
        <v>0</v>
      </c>
      <c r="W221" s="73">
        <v>0</v>
      </c>
      <c r="X221" s="73">
        <v>0</v>
      </c>
    </row>
    <row r="222" spans="1:24" ht="24">
      <c r="A222" s="71"/>
      <c r="B222" s="71"/>
      <c r="C222" s="71"/>
      <c r="D222" s="72" t="s">
        <v>307</v>
      </c>
      <c r="E222" s="72" t="s">
        <v>308</v>
      </c>
      <c r="F222" s="73">
        <v>177.92</v>
      </c>
      <c r="G222" s="73">
        <v>134.91999999999999</v>
      </c>
      <c r="H222" s="73">
        <v>100.6</v>
      </c>
      <c r="I222" s="73">
        <v>31.09</v>
      </c>
      <c r="J222" s="73">
        <v>3.23</v>
      </c>
      <c r="K222" s="73">
        <v>43</v>
      </c>
      <c r="L222" s="73">
        <v>1</v>
      </c>
      <c r="M222" s="73">
        <v>42</v>
      </c>
      <c r="N222" s="73">
        <v>0</v>
      </c>
      <c r="O222" s="73">
        <v>0</v>
      </c>
      <c r="P222" s="73">
        <v>0</v>
      </c>
      <c r="Q222" s="73">
        <v>0</v>
      </c>
      <c r="R222" s="73">
        <v>0</v>
      </c>
      <c r="S222" s="73">
        <v>0</v>
      </c>
      <c r="T222" s="73">
        <v>0</v>
      </c>
      <c r="U222" s="73">
        <v>0</v>
      </c>
      <c r="V222" s="73">
        <v>0</v>
      </c>
      <c r="W222" s="73">
        <v>0</v>
      </c>
      <c r="X222" s="73">
        <v>0</v>
      </c>
    </row>
    <row r="223" spans="1:24" ht="24">
      <c r="A223" s="71" t="s">
        <v>319</v>
      </c>
      <c r="B223" s="71" t="s">
        <v>320</v>
      </c>
      <c r="C223" s="71" t="s">
        <v>320</v>
      </c>
      <c r="D223" s="72" t="s">
        <v>225</v>
      </c>
      <c r="E223" s="72" t="s">
        <v>322</v>
      </c>
      <c r="F223" s="73">
        <v>10.34</v>
      </c>
      <c r="G223" s="73">
        <v>10.34</v>
      </c>
      <c r="H223" s="73">
        <v>10.34</v>
      </c>
      <c r="I223" s="73">
        <v>0</v>
      </c>
      <c r="J223" s="73">
        <v>0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  <c r="P223" s="73">
        <v>0</v>
      </c>
      <c r="Q223" s="73">
        <v>0</v>
      </c>
      <c r="R223" s="73">
        <v>0</v>
      </c>
      <c r="S223" s="73">
        <v>0</v>
      </c>
      <c r="T223" s="73">
        <v>0</v>
      </c>
      <c r="U223" s="73">
        <v>0</v>
      </c>
      <c r="V223" s="73">
        <v>0</v>
      </c>
      <c r="W223" s="73">
        <v>0</v>
      </c>
      <c r="X223" s="73">
        <v>0</v>
      </c>
    </row>
    <row r="224" spans="1:24" ht="24">
      <c r="A224" s="71" t="s">
        <v>319</v>
      </c>
      <c r="B224" s="71" t="s">
        <v>320</v>
      </c>
      <c r="C224" s="71" t="s">
        <v>227</v>
      </c>
      <c r="D224" s="72" t="s">
        <v>225</v>
      </c>
      <c r="E224" s="72" t="s">
        <v>323</v>
      </c>
      <c r="F224" s="73">
        <v>5.17</v>
      </c>
      <c r="G224" s="73">
        <v>5.17</v>
      </c>
      <c r="H224" s="73">
        <v>5.17</v>
      </c>
      <c r="I224" s="73">
        <v>0</v>
      </c>
      <c r="J224" s="73">
        <v>0</v>
      </c>
      <c r="K224" s="73">
        <v>0</v>
      </c>
      <c r="L224" s="73">
        <v>0</v>
      </c>
      <c r="M224" s="73">
        <v>0</v>
      </c>
      <c r="N224" s="73">
        <v>0</v>
      </c>
      <c r="O224" s="73">
        <v>0</v>
      </c>
      <c r="P224" s="73">
        <v>0</v>
      </c>
      <c r="Q224" s="73">
        <v>0</v>
      </c>
      <c r="R224" s="73">
        <v>0</v>
      </c>
      <c r="S224" s="73">
        <v>0</v>
      </c>
      <c r="T224" s="73">
        <v>0</v>
      </c>
      <c r="U224" s="73">
        <v>0</v>
      </c>
      <c r="V224" s="73">
        <v>0</v>
      </c>
      <c r="W224" s="73">
        <v>0</v>
      </c>
      <c r="X224" s="73">
        <v>0</v>
      </c>
    </row>
    <row r="225" spans="1:24">
      <c r="A225" s="71" t="s">
        <v>324</v>
      </c>
      <c r="B225" s="71" t="s">
        <v>325</v>
      </c>
      <c r="C225" s="71" t="s">
        <v>261</v>
      </c>
      <c r="D225" s="72" t="s">
        <v>225</v>
      </c>
      <c r="E225" s="72" t="s">
        <v>337</v>
      </c>
      <c r="F225" s="73">
        <v>4.5199999999999996</v>
      </c>
      <c r="G225" s="73">
        <v>4.5199999999999996</v>
      </c>
      <c r="H225" s="73">
        <v>4.5199999999999996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  <c r="P225" s="73">
        <v>0</v>
      </c>
      <c r="Q225" s="73">
        <v>0</v>
      </c>
      <c r="R225" s="73">
        <v>0</v>
      </c>
      <c r="S225" s="73">
        <v>0</v>
      </c>
      <c r="T225" s="73">
        <v>0</v>
      </c>
      <c r="U225" s="73">
        <v>0</v>
      </c>
      <c r="V225" s="73">
        <v>0</v>
      </c>
      <c r="W225" s="73">
        <v>0</v>
      </c>
      <c r="X225" s="73">
        <v>0</v>
      </c>
    </row>
    <row r="226" spans="1:24">
      <c r="A226" s="71" t="s">
        <v>324</v>
      </c>
      <c r="B226" s="71" t="s">
        <v>325</v>
      </c>
      <c r="C226" s="71" t="s">
        <v>335</v>
      </c>
      <c r="D226" s="72" t="s">
        <v>225</v>
      </c>
      <c r="E226" s="72" t="s">
        <v>345</v>
      </c>
      <c r="F226" s="73">
        <v>3.88</v>
      </c>
      <c r="G226" s="73">
        <v>3.88</v>
      </c>
      <c r="H226" s="73">
        <v>3.88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73">
        <v>0</v>
      </c>
      <c r="Q226" s="73">
        <v>0</v>
      </c>
      <c r="R226" s="73">
        <v>0</v>
      </c>
      <c r="S226" s="73">
        <v>0</v>
      </c>
      <c r="T226" s="73">
        <v>0</v>
      </c>
      <c r="U226" s="73">
        <v>0</v>
      </c>
      <c r="V226" s="73">
        <v>0</v>
      </c>
      <c r="W226" s="73">
        <v>0</v>
      </c>
      <c r="X226" s="73">
        <v>0</v>
      </c>
    </row>
    <row r="227" spans="1:24">
      <c r="A227" s="71" t="s">
        <v>327</v>
      </c>
      <c r="B227" s="71" t="s">
        <v>320</v>
      </c>
      <c r="C227" s="71" t="s">
        <v>233</v>
      </c>
      <c r="D227" s="72" t="s">
        <v>225</v>
      </c>
      <c r="E227" s="72" t="s">
        <v>328</v>
      </c>
      <c r="F227" s="73">
        <v>16.8</v>
      </c>
      <c r="G227" s="73">
        <v>16.8</v>
      </c>
      <c r="H227" s="73">
        <v>16.8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73">
        <v>0</v>
      </c>
      <c r="Q227" s="73">
        <v>0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0</v>
      </c>
      <c r="X227" s="73">
        <v>0</v>
      </c>
    </row>
    <row r="228" spans="1:24">
      <c r="A228" s="71" t="s">
        <v>327</v>
      </c>
      <c r="B228" s="71" t="s">
        <v>320</v>
      </c>
      <c r="C228" s="71" t="s">
        <v>224</v>
      </c>
      <c r="D228" s="72" t="s">
        <v>225</v>
      </c>
      <c r="E228" s="72" t="s">
        <v>330</v>
      </c>
      <c r="F228" s="73">
        <v>129.44999999999999</v>
      </c>
      <c r="G228" s="73">
        <v>86.45</v>
      </c>
      <c r="H228" s="73">
        <v>52.13</v>
      </c>
      <c r="I228" s="73">
        <v>31.09</v>
      </c>
      <c r="J228" s="73">
        <v>3.23</v>
      </c>
      <c r="K228" s="73">
        <v>43</v>
      </c>
      <c r="L228" s="73">
        <v>1</v>
      </c>
      <c r="M228" s="73">
        <v>42</v>
      </c>
      <c r="N228" s="73">
        <v>0</v>
      </c>
      <c r="O228" s="73">
        <v>0</v>
      </c>
      <c r="P228" s="73">
        <v>0</v>
      </c>
      <c r="Q228" s="73">
        <v>0</v>
      </c>
      <c r="R228" s="73">
        <v>0</v>
      </c>
      <c r="S228" s="73">
        <v>0</v>
      </c>
      <c r="T228" s="73">
        <v>0</v>
      </c>
      <c r="U228" s="73">
        <v>0</v>
      </c>
      <c r="V228" s="73">
        <v>0</v>
      </c>
      <c r="W228" s="73">
        <v>0</v>
      </c>
      <c r="X228" s="73">
        <v>0</v>
      </c>
    </row>
    <row r="229" spans="1:24">
      <c r="A229" s="71" t="s">
        <v>331</v>
      </c>
      <c r="B229" s="71" t="s">
        <v>261</v>
      </c>
      <c r="C229" s="71" t="s">
        <v>233</v>
      </c>
      <c r="D229" s="72" t="s">
        <v>225</v>
      </c>
      <c r="E229" s="72" t="s">
        <v>332</v>
      </c>
      <c r="F229" s="73">
        <v>7.76</v>
      </c>
      <c r="G229" s="73">
        <v>7.76</v>
      </c>
      <c r="H229" s="73">
        <v>7.76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73">
        <v>0</v>
      </c>
      <c r="Q229" s="73">
        <v>0</v>
      </c>
      <c r="R229" s="73">
        <v>0</v>
      </c>
      <c r="S229" s="73">
        <v>0</v>
      </c>
      <c r="T229" s="73">
        <v>0</v>
      </c>
      <c r="U229" s="73">
        <v>0</v>
      </c>
      <c r="V229" s="73">
        <v>0</v>
      </c>
      <c r="W229" s="73">
        <v>0</v>
      </c>
      <c r="X229" s="73">
        <v>0</v>
      </c>
    </row>
    <row r="230" spans="1:24" ht="24">
      <c r="A230" s="71"/>
      <c r="B230" s="71"/>
      <c r="C230" s="71"/>
      <c r="D230" s="72" t="s">
        <v>309</v>
      </c>
      <c r="E230" s="72" t="s">
        <v>310</v>
      </c>
      <c r="F230" s="73">
        <v>159.47999999999999</v>
      </c>
      <c r="G230" s="73">
        <v>129.47999999999999</v>
      </c>
      <c r="H230" s="73">
        <v>93.07</v>
      </c>
      <c r="I230" s="73">
        <v>32.22</v>
      </c>
      <c r="J230" s="73">
        <v>4.1900000000000004</v>
      </c>
      <c r="K230" s="73">
        <v>30</v>
      </c>
      <c r="L230" s="73">
        <v>0.81</v>
      </c>
      <c r="M230" s="73">
        <v>29.19</v>
      </c>
      <c r="N230" s="73">
        <v>0</v>
      </c>
      <c r="O230" s="73">
        <v>0</v>
      </c>
      <c r="P230" s="73">
        <v>0</v>
      </c>
      <c r="Q230" s="73">
        <v>0</v>
      </c>
      <c r="R230" s="73">
        <v>0</v>
      </c>
      <c r="S230" s="73">
        <v>0</v>
      </c>
      <c r="T230" s="73">
        <v>0</v>
      </c>
      <c r="U230" s="73">
        <v>0</v>
      </c>
      <c r="V230" s="73">
        <v>0</v>
      </c>
      <c r="W230" s="73">
        <v>0</v>
      </c>
      <c r="X230" s="73">
        <v>0</v>
      </c>
    </row>
    <row r="231" spans="1:24">
      <c r="A231" s="71" t="s">
        <v>319</v>
      </c>
      <c r="B231" s="71" t="s">
        <v>320</v>
      </c>
      <c r="C231" s="71" t="s">
        <v>233</v>
      </c>
      <c r="D231" s="72" t="s">
        <v>225</v>
      </c>
      <c r="E231" s="72" t="s">
        <v>321</v>
      </c>
      <c r="F231" s="73">
        <v>0.6</v>
      </c>
      <c r="G231" s="73">
        <v>0.6</v>
      </c>
      <c r="H231" s="73">
        <v>0</v>
      </c>
      <c r="I231" s="73">
        <v>0</v>
      </c>
      <c r="J231" s="73">
        <v>0.6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73">
        <v>0</v>
      </c>
      <c r="Q231" s="73">
        <v>0</v>
      </c>
      <c r="R231" s="73">
        <v>0</v>
      </c>
      <c r="S231" s="73">
        <v>0</v>
      </c>
      <c r="T231" s="73">
        <v>0</v>
      </c>
      <c r="U231" s="73">
        <v>0</v>
      </c>
      <c r="V231" s="73">
        <v>0</v>
      </c>
      <c r="W231" s="73">
        <v>0</v>
      </c>
      <c r="X231" s="73">
        <v>0</v>
      </c>
    </row>
    <row r="232" spans="1:24" ht="24">
      <c r="A232" s="71" t="s">
        <v>319</v>
      </c>
      <c r="B232" s="71" t="s">
        <v>320</v>
      </c>
      <c r="C232" s="71" t="s">
        <v>320</v>
      </c>
      <c r="D232" s="72" t="s">
        <v>225</v>
      </c>
      <c r="E232" s="72" t="s">
        <v>322</v>
      </c>
      <c r="F232" s="73">
        <v>9.93</v>
      </c>
      <c r="G232" s="73">
        <v>9.93</v>
      </c>
      <c r="H232" s="73">
        <v>9.93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73">
        <v>0</v>
      </c>
      <c r="Q232" s="73">
        <v>0</v>
      </c>
      <c r="R232" s="73">
        <v>0</v>
      </c>
      <c r="S232" s="73">
        <v>0</v>
      </c>
      <c r="T232" s="73">
        <v>0</v>
      </c>
      <c r="U232" s="73">
        <v>0</v>
      </c>
      <c r="V232" s="73">
        <v>0</v>
      </c>
      <c r="W232" s="73">
        <v>0</v>
      </c>
      <c r="X232" s="73">
        <v>0</v>
      </c>
    </row>
    <row r="233" spans="1:24" ht="24">
      <c r="A233" s="71" t="s">
        <v>319</v>
      </c>
      <c r="B233" s="71" t="s">
        <v>320</v>
      </c>
      <c r="C233" s="71" t="s">
        <v>227</v>
      </c>
      <c r="D233" s="72" t="s">
        <v>225</v>
      </c>
      <c r="E233" s="72" t="s">
        <v>323</v>
      </c>
      <c r="F233" s="73">
        <v>4.97</v>
      </c>
      <c r="G233" s="73">
        <v>4.97</v>
      </c>
      <c r="H233" s="73">
        <v>4.97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73">
        <v>0</v>
      </c>
      <c r="Q233" s="73">
        <v>0</v>
      </c>
      <c r="R233" s="73">
        <v>0</v>
      </c>
      <c r="S233" s="73">
        <v>0</v>
      </c>
      <c r="T233" s="73">
        <v>0</v>
      </c>
      <c r="U233" s="73">
        <v>0</v>
      </c>
      <c r="V233" s="73">
        <v>0</v>
      </c>
      <c r="W233" s="73">
        <v>0</v>
      </c>
      <c r="X233" s="73">
        <v>0</v>
      </c>
    </row>
    <row r="234" spans="1:24">
      <c r="A234" s="71" t="s">
        <v>324</v>
      </c>
      <c r="B234" s="71" t="s">
        <v>325</v>
      </c>
      <c r="C234" s="71" t="s">
        <v>261</v>
      </c>
      <c r="D234" s="72" t="s">
        <v>225</v>
      </c>
      <c r="E234" s="72" t="s">
        <v>337</v>
      </c>
      <c r="F234" s="73">
        <v>4.34</v>
      </c>
      <c r="G234" s="73">
        <v>4.34</v>
      </c>
      <c r="H234" s="73">
        <v>4.34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73">
        <v>0</v>
      </c>
      <c r="Q234" s="73">
        <v>0</v>
      </c>
      <c r="R234" s="73">
        <v>0</v>
      </c>
      <c r="S234" s="73">
        <v>0</v>
      </c>
      <c r="T234" s="73">
        <v>0</v>
      </c>
      <c r="U234" s="73">
        <v>0</v>
      </c>
      <c r="V234" s="73">
        <v>0</v>
      </c>
      <c r="W234" s="73">
        <v>0</v>
      </c>
      <c r="X234" s="73">
        <v>0</v>
      </c>
    </row>
    <row r="235" spans="1:24">
      <c r="A235" s="71" t="s">
        <v>324</v>
      </c>
      <c r="B235" s="71" t="s">
        <v>325</v>
      </c>
      <c r="C235" s="71" t="s">
        <v>335</v>
      </c>
      <c r="D235" s="72" t="s">
        <v>225</v>
      </c>
      <c r="E235" s="72" t="s">
        <v>345</v>
      </c>
      <c r="F235" s="73">
        <v>3.13</v>
      </c>
      <c r="G235" s="73">
        <v>3.13</v>
      </c>
      <c r="H235" s="73">
        <v>3.1</v>
      </c>
      <c r="I235" s="73">
        <v>0</v>
      </c>
      <c r="J235" s="73">
        <v>0.03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73">
        <v>0</v>
      </c>
      <c r="Q235" s="73">
        <v>0</v>
      </c>
      <c r="R235" s="73">
        <v>0</v>
      </c>
      <c r="S235" s="73">
        <v>0</v>
      </c>
      <c r="T235" s="73">
        <v>0</v>
      </c>
      <c r="U235" s="73">
        <v>0</v>
      </c>
      <c r="V235" s="73">
        <v>0</v>
      </c>
      <c r="W235" s="73">
        <v>0</v>
      </c>
      <c r="X235" s="73">
        <v>0</v>
      </c>
    </row>
    <row r="236" spans="1:24">
      <c r="A236" s="71" t="s">
        <v>327</v>
      </c>
      <c r="B236" s="71" t="s">
        <v>320</v>
      </c>
      <c r="C236" s="71" t="s">
        <v>233</v>
      </c>
      <c r="D236" s="72" t="s">
        <v>225</v>
      </c>
      <c r="E236" s="72" t="s">
        <v>328</v>
      </c>
      <c r="F236" s="73">
        <v>14.4</v>
      </c>
      <c r="G236" s="73">
        <v>14.4</v>
      </c>
      <c r="H236" s="73">
        <v>14.4</v>
      </c>
      <c r="I236" s="73">
        <v>0</v>
      </c>
      <c r="J236" s="73">
        <v>0</v>
      </c>
      <c r="K236" s="73">
        <v>0</v>
      </c>
      <c r="L236" s="73">
        <v>0</v>
      </c>
      <c r="M236" s="73">
        <v>0</v>
      </c>
      <c r="N236" s="73">
        <v>0</v>
      </c>
      <c r="O236" s="73">
        <v>0</v>
      </c>
      <c r="P236" s="73">
        <v>0</v>
      </c>
      <c r="Q236" s="73">
        <v>0</v>
      </c>
      <c r="R236" s="73">
        <v>0</v>
      </c>
      <c r="S236" s="73">
        <v>0</v>
      </c>
      <c r="T236" s="73">
        <v>0</v>
      </c>
      <c r="U236" s="73">
        <v>0</v>
      </c>
      <c r="V236" s="73">
        <v>0</v>
      </c>
      <c r="W236" s="73">
        <v>0</v>
      </c>
      <c r="X236" s="73">
        <v>0</v>
      </c>
    </row>
    <row r="237" spans="1:24">
      <c r="A237" s="71" t="s">
        <v>327</v>
      </c>
      <c r="B237" s="71" t="s">
        <v>320</v>
      </c>
      <c r="C237" s="71" t="s">
        <v>224</v>
      </c>
      <c r="D237" s="72" t="s">
        <v>225</v>
      </c>
      <c r="E237" s="72" t="s">
        <v>330</v>
      </c>
      <c r="F237" s="73">
        <v>114.66</v>
      </c>
      <c r="G237" s="73">
        <v>84.66</v>
      </c>
      <c r="H237" s="73">
        <v>48.88</v>
      </c>
      <c r="I237" s="73">
        <v>32.22</v>
      </c>
      <c r="J237" s="73">
        <v>3.56</v>
      </c>
      <c r="K237" s="73">
        <v>30</v>
      </c>
      <c r="L237" s="73">
        <v>0.81</v>
      </c>
      <c r="M237" s="73">
        <v>29.19</v>
      </c>
      <c r="N237" s="73">
        <v>0</v>
      </c>
      <c r="O237" s="73">
        <v>0</v>
      </c>
      <c r="P237" s="73">
        <v>0</v>
      </c>
      <c r="Q237" s="73">
        <v>0</v>
      </c>
      <c r="R237" s="73">
        <v>0</v>
      </c>
      <c r="S237" s="73">
        <v>0</v>
      </c>
      <c r="T237" s="73">
        <v>0</v>
      </c>
      <c r="U237" s="73">
        <v>0</v>
      </c>
      <c r="V237" s="73">
        <v>0</v>
      </c>
      <c r="W237" s="73">
        <v>0</v>
      </c>
      <c r="X237" s="73">
        <v>0</v>
      </c>
    </row>
    <row r="238" spans="1:24">
      <c r="A238" s="71" t="s">
        <v>331</v>
      </c>
      <c r="B238" s="71" t="s">
        <v>261</v>
      </c>
      <c r="C238" s="71" t="s">
        <v>233</v>
      </c>
      <c r="D238" s="72" t="s">
        <v>225</v>
      </c>
      <c r="E238" s="72" t="s">
        <v>332</v>
      </c>
      <c r="F238" s="73">
        <v>7.45</v>
      </c>
      <c r="G238" s="73">
        <v>7.45</v>
      </c>
      <c r="H238" s="73">
        <v>7.45</v>
      </c>
      <c r="I238" s="73">
        <v>0</v>
      </c>
      <c r="J238" s="73">
        <v>0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P238" s="73">
        <v>0</v>
      </c>
      <c r="Q238" s="73">
        <v>0</v>
      </c>
      <c r="R238" s="73">
        <v>0</v>
      </c>
      <c r="S238" s="73">
        <v>0</v>
      </c>
      <c r="T238" s="73">
        <v>0</v>
      </c>
      <c r="U238" s="73">
        <v>0</v>
      </c>
      <c r="V238" s="73">
        <v>0</v>
      </c>
      <c r="W238" s="73">
        <v>0</v>
      </c>
      <c r="X238" s="73">
        <v>0</v>
      </c>
    </row>
    <row r="239" spans="1:24">
      <c r="A239" s="71"/>
      <c r="B239" s="71"/>
      <c r="C239" s="71"/>
      <c r="D239" s="72" t="s">
        <v>311</v>
      </c>
      <c r="E239" s="72" t="s">
        <v>312</v>
      </c>
      <c r="F239" s="73">
        <v>6450.2</v>
      </c>
      <c r="G239" s="73">
        <v>2287.16</v>
      </c>
      <c r="H239" s="73">
        <v>722.91</v>
      </c>
      <c r="I239" s="73">
        <v>1254.08</v>
      </c>
      <c r="J239" s="73">
        <v>310.17</v>
      </c>
      <c r="K239" s="73">
        <v>4163.04</v>
      </c>
      <c r="L239" s="73">
        <v>2822.28</v>
      </c>
      <c r="M239" s="73">
        <v>210</v>
      </c>
      <c r="N239" s="73">
        <v>280.76</v>
      </c>
      <c r="O239" s="73">
        <v>0</v>
      </c>
      <c r="P239" s="73">
        <v>0</v>
      </c>
      <c r="Q239" s="73">
        <v>850</v>
      </c>
      <c r="R239" s="73">
        <v>0</v>
      </c>
      <c r="S239" s="73">
        <v>0</v>
      </c>
      <c r="T239" s="73">
        <v>0</v>
      </c>
      <c r="U239" s="73">
        <v>0</v>
      </c>
      <c r="V239" s="73">
        <v>0</v>
      </c>
      <c r="W239" s="73">
        <v>0</v>
      </c>
      <c r="X239" s="73">
        <v>0</v>
      </c>
    </row>
    <row r="240" spans="1:24">
      <c r="A240" s="71" t="s">
        <v>341</v>
      </c>
      <c r="B240" s="71" t="s">
        <v>335</v>
      </c>
      <c r="C240" s="71" t="s">
        <v>335</v>
      </c>
      <c r="D240" s="72" t="s">
        <v>225</v>
      </c>
      <c r="E240" s="72" t="s">
        <v>344</v>
      </c>
      <c r="F240" s="73">
        <v>6289.2</v>
      </c>
      <c r="G240" s="73">
        <v>2126.16</v>
      </c>
      <c r="H240" s="73">
        <v>561.91</v>
      </c>
      <c r="I240" s="73">
        <v>1254.08</v>
      </c>
      <c r="J240" s="73">
        <v>310.17</v>
      </c>
      <c r="K240" s="73">
        <v>4163.04</v>
      </c>
      <c r="L240" s="73">
        <v>2822.28</v>
      </c>
      <c r="M240" s="73">
        <v>210</v>
      </c>
      <c r="N240" s="73">
        <v>280.76</v>
      </c>
      <c r="O240" s="73">
        <v>0</v>
      </c>
      <c r="P240" s="73">
        <v>0</v>
      </c>
      <c r="Q240" s="73">
        <v>850</v>
      </c>
      <c r="R240" s="73">
        <v>0</v>
      </c>
      <c r="S240" s="73">
        <v>0</v>
      </c>
      <c r="T240" s="73">
        <v>0</v>
      </c>
      <c r="U240" s="73">
        <v>0</v>
      </c>
      <c r="V240" s="73">
        <v>0</v>
      </c>
      <c r="W240" s="73">
        <v>0</v>
      </c>
      <c r="X240" s="73">
        <v>0</v>
      </c>
    </row>
    <row r="241" spans="1:24" ht="24">
      <c r="A241" s="71" t="s">
        <v>319</v>
      </c>
      <c r="B241" s="71" t="s">
        <v>320</v>
      </c>
      <c r="C241" s="71" t="s">
        <v>320</v>
      </c>
      <c r="D241" s="72" t="s">
        <v>225</v>
      </c>
      <c r="E241" s="72" t="s">
        <v>322</v>
      </c>
      <c r="F241" s="73">
        <v>59.91</v>
      </c>
      <c r="G241" s="73">
        <v>59.91</v>
      </c>
      <c r="H241" s="73">
        <v>59.91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73">
        <v>0</v>
      </c>
      <c r="Q241" s="73">
        <v>0</v>
      </c>
      <c r="R241" s="73">
        <v>0</v>
      </c>
      <c r="S241" s="73">
        <v>0</v>
      </c>
      <c r="T241" s="73">
        <v>0</v>
      </c>
      <c r="U241" s="73">
        <v>0</v>
      </c>
      <c r="V241" s="73">
        <v>0</v>
      </c>
      <c r="W241" s="73">
        <v>0</v>
      </c>
      <c r="X241" s="73">
        <v>0</v>
      </c>
    </row>
    <row r="242" spans="1:24" ht="24">
      <c r="A242" s="71" t="s">
        <v>319</v>
      </c>
      <c r="B242" s="71" t="s">
        <v>320</v>
      </c>
      <c r="C242" s="71" t="s">
        <v>227</v>
      </c>
      <c r="D242" s="72" t="s">
        <v>225</v>
      </c>
      <c r="E242" s="72" t="s">
        <v>323</v>
      </c>
      <c r="F242" s="73">
        <v>29.95</v>
      </c>
      <c r="G242" s="73">
        <v>29.95</v>
      </c>
      <c r="H242" s="73">
        <v>29.95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0</v>
      </c>
      <c r="O242" s="73">
        <v>0</v>
      </c>
      <c r="P242" s="73">
        <v>0</v>
      </c>
      <c r="Q242" s="73">
        <v>0</v>
      </c>
      <c r="R242" s="73">
        <v>0</v>
      </c>
      <c r="S242" s="73">
        <v>0</v>
      </c>
      <c r="T242" s="73">
        <v>0</v>
      </c>
      <c r="U242" s="73">
        <v>0</v>
      </c>
      <c r="V242" s="73">
        <v>0</v>
      </c>
      <c r="W242" s="73">
        <v>0</v>
      </c>
      <c r="X242" s="73">
        <v>0</v>
      </c>
    </row>
    <row r="243" spans="1:24">
      <c r="A243" s="71" t="s">
        <v>324</v>
      </c>
      <c r="B243" s="71" t="s">
        <v>325</v>
      </c>
      <c r="C243" s="71" t="s">
        <v>261</v>
      </c>
      <c r="D243" s="72" t="s">
        <v>225</v>
      </c>
      <c r="E243" s="72" t="s">
        <v>337</v>
      </c>
      <c r="F243" s="73">
        <v>26.21</v>
      </c>
      <c r="G243" s="73">
        <v>26.21</v>
      </c>
      <c r="H243" s="73">
        <v>26.21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73">
        <v>0</v>
      </c>
      <c r="Q243" s="73">
        <v>0</v>
      </c>
      <c r="R243" s="73">
        <v>0</v>
      </c>
      <c r="S243" s="73">
        <v>0</v>
      </c>
      <c r="T243" s="73">
        <v>0</v>
      </c>
      <c r="U243" s="73">
        <v>0</v>
      </c>
      <c r="V243" s="73">
        <v>0</v>
      </c>
      <c r="W243" s="73">
        <v>0</v>
      </c>
      <c r="X243" s="73">
        <v>0</v>
      </c>
    </row>
    <row r="244" spans="1:24">
      <c r="A244" s="71" t="s">
        <v>331</v>
      </c>
      <c r="B244" s="71" t="s">
        <v>261</v>
      </c>
      <c r="C244" s="71" t="s">
        <v>233</v>
      </c>
      <c r="D244" s="72" t="s">
        <v>225</v>
      </c>
      <c r="E244" s="72" t="s">
        <v>332</v>
      </c>
      <c r="F244" s="73">
        <v>44.93</v>
      </c>
      <c r="G244" s="73">
        <v>44.93</v>
      </c>
      <c r="H244" s="73">
        <v>44.93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73">
        <v>0</v>
      </c>
      <c r="Q244" s="73">
        <v>0</v>
      </c>
      <c r="R244" s="73">
        <v>0</v>
      </c>
      <c r="S244" s="73">
        <v>0</v>
      </c>
      <c r="T244" s="73">
        <v>0</v>
      </c>
      <c r="U244" s="73">
        <v>0</v>
      </c>
      <c r="V244" s="73">
        <v>0</v>
      </c>
      <c r="W244" s="73">
        <v>0</v>
      </c>
      <c r="X244" s="73">
        <v>0</v>
      </c>
    </row>
    <row r="245" spans="1:24" ht="24">
      <c r="A245" s="71"/>
      <c r="B245" s="71"/>
      <c r="C245" s="71"/>
      <c r="D245" s="72" t="s">
        <v>313</v>
      </c>
      <c r="E245" s="72" t="s">
        <v>314</v>
      </c>
      <c r="F245" s="73">
        <v>421.65</v>
      </c>
      <c r="G245" s="73">
        <v>381.65</v>
      </c>
      <c r="H245" s="73">
        <v>293.39</v>
      </c>
      <c r="I245" s="73">
        <v>67.58</v>
      </c>
      <c r="J245" s="73">
        <v>20.68</v>
      </c>
      <c r="K245" s="73">
        <v>40</v>
      </c>
      <c r="L245" s="73">
        <v>1.8</v>
      </c>
      <c r="M245" s="73">
        <v>38.200000000000003</v>
      </c>
      <c r="N245" s="73">
        <v>0</v>
      </c>
      <c r="O245" s="73">
        <v>0</v>
      </c>
      <c r="P245" s="73">
        <v>0</v>
      </c>
      <c r="Q245" s="73">
        <v>0</v>
      </c>
      <c r="R245" s="73">
        <v>0</v>
      </c>
      <c r="S245" s="73">
        <v>0</v>
      </c>
      <c r="T245" s="73">
        <v>0</v>
      </c>
      <c r="U245" s="73">
        <v>0</v>
      </c>
      <c r="V245" s="73">
        <v>0</v>
      </c>
      <c r="W245" s="73">
        <v>0</v>
      </c>
      <c r="X245" s="73">
        <v>0</v>
      </c>
    </row>
    <row r="246" spans="1:24">
      <c r="A246" s="71" t="s">
        <v>319</v>
      </c>
      <c r="B246" s="71" t="s">
        <v>320</v>
      </c>
      <c r="C246" s="71" t="s">
        <v>233</v>
      </c>
      <c r="D246" s="72" t="s">
        <v>225</v>
      </c>
      <c r="E246" s="72" t="s">
        <v>321</v>
      </c>
      <c r="F246" s="73">
        <v>6.6</v>
      </c>
      <c r="G246" s="73">
        <v>6.6</v>
      </c>
      <c r="H246" s="73">
        <v>0</v>
      </c>
      <c r="I246" s="73">
        <v>0</v>
      </c>
      <c r="J246" s="73">
        <v>6.6</v>
      </c>
      <c r="K246" s="73">
        <v>0</v>
      </c>
      <c r="L246" s="73">
        <v>0</v>
      </c>
      <c r="M246" s="73">
        <v>0</v>
      </c>
      <c r="N246" s="73">
        <v>0</v>
      </c>
      <c r="O246" s="73">
        <v>0</v>
      </c>
      <c r="P246" s="73">
        <v>0</v>
      </c>
      <c r="Q246" s="73">
        <v>0</v>
      </c>
      <c r="R246" s="73">
        <v>0</v>
      </c>
      <c r="S246" s="73">
        <v>0</v>
      </c>
      <c r="T246" s="73">
        <v>0</v>
      </c>
      <c r="U246" s="73">
        <v>0</v>
      </c>
      <c r="V246" s="73">
        <v>0</v>
      </c>
      <c r="W246" s="73">
        <v>0</v>
      </c>
      <c r="X246" s="73">
        <v>0</v>
      </c>
    </row>
    <row r="247" spans="1:24" ht="24">
      <c r="A247" s="71" t="s">
        <v>319</v>
      </c>
      <c r="B247" s="71" t="s">
        <v>320</v>
      </c>
      <c r="C247" s="71" t="s">
        <v>320</v>
      </c>
      <c r="D247" s="72" t="s">
        <v>225</v>
      </c>
      <c r="E247" s="72" t="s">
        <v>322</v>
      </c>
      <c r="F247" s="73">
        <v>32.74</v>
      </c>
      <c r="G247" s="73">
        <v>32.74</v>
      </c>
      <c r="H247" s="73">
        <v>32.74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73">
        <v>0</v>
      </c>
      <c r="Q247" s="73">
        <v>0</v>
      </c>
      <c r="R247" s="73">
        <v>0</v>
      </c>
      <c r="S247" s="73">
        <v>0</v>
      </c>
      <c r="T247" s="73">
        <v>0</v>
      </c>
      <c r="U247" s="73">
        <v>0</v>
      </c>
      <c r="V247" s="73">
        <v>0</v>
      </c>
      <c r="W247" s="73">
        <v>0</v>
      </c>
      <c r="X247" s="73">
        <v>0</v>
      </c>
    </row>
    <row r="248" spans="1:24" ht="24">
      <c r="A248" s="71" t="s">
        <v>319</v>
      </c>
      <c r="B248" s="71" t="s">
        <v>320</v>
      </c>
      <c r="C248" s="71" t="s">
        <v>227</v>
      </c>
      <c r="D248" s="72" t="s">
        <v>225</v>
      </c>
      <c r="E248" s="72" t="s">
        <v>323</v>
      </c>
      <c r="F248" s="73">
        <v>16.37</v>
      </c>
      <c r="G248" s="73">
        <v>16.37</v>
      </c>
      <c r="H248" s="73">
        <v>16.37</v>
      </c>
      <c r="I248" s="73">
        <v>0</v>
      </c>
      <c r="J248" s="73">
        <v>0</v>
      </c>
      <c r="K248" s="73">
        <v>0</v>
      </c>
      <c r="L248" s="73">
        <v>0</v>
      </c>
      <c r="M248" s="73">
        <v>0</v>
      </c>
      <c r="N248" s="73">
        <v>0</v>
      </c>
      <c r="O248" s="73">
        <v>0</v>
      </c>
      <c r="P248" s="73">
        <v>0</v>
      </c>
      <c r="Q248" s="73">
        <v>0</v>
      </c>
      <c r="R248" s="73">
        <v>0</v>
      </c>
      <c r="S248" s="73">
        <v>0</v>
      </c>
      <c r="T248" s="73">
        <v>0</v>
      </c>
      <c r="U248" s="73">
        <v>0</v>
      </c>
      <c r="V248" s="73">
        <v>0</v>
      </c>
      <c r="W248" s="73">
        <v>0</v>
      </c>
      <c r="X248" s="73">
        <v>0</v>
      </c>
    </row>
    <row r="249" spans="1:24">
      <c r="A249" s="71" t="s">
        <v>324</v>
      </c>
      <c r="B249" s="71" t="s">
        <v>325</v>
      </c>
      <c r="C249" s="71" t="s">
        <v>261</v>
      </c>
      <c r="D249" s="72" t="s">
        <v>225</v>
      </c>
      <c r="E249" s="72" t="s">
        <v>337</v>
      </c>
      <c r="F249" s="73">
        <v>14.32</v>
      </c>
      <c r="G249" s="73">
        <v>14.32</v>
      </c>
      <c r="H249" s="73">
        <v>14.32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73">
        <v>0</v>
      </c>
      <c r="Q249" s="73">
        <v>0</v>
      </c>
      <c r="R249" s="73">
        <v>0</v>
      </c>
      <c r="S249" s="73">
        <v>0</v>
      </c>
      <c r="T249" s="73">
        <v>0</v>
      </c>
      <c r="U249" s="73">
        <v>0</v>
      </c>
      <c r="V249" s="73">
        <v>0</v>
      </c>
      <c r="W249" s="73">
        <v>0</v>
      </c>
      <c r="X249" s="73">
        <v>0</v>
      </c>
    </row>
    <row r="250" spans="1:24">
      <c r="A250" s="71" t="s">
        <v>327</v>
      </c>
      <c r="B250" s="71" t="s">
        <v>320</v>
      </c>
      <c r="C250" s="71" t="s">
        <v>233</v>
      </c>
      <c r="D250" s="72" t="s">
        <v>225</v>
      </c>
      <c r="E250" s="72" t="s">
        <v>328</v>
      </c>
      <c r="F250" s="73">
        <v>43.2</v>
      </c>
      <c r="G250" s="73">
        <v>43.2</v>
      </c>
      <c r="H250" s="73">
        <v>43.2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73">
        <v>0</v>
      </c>
      <c r="Q250" s="73">
        <v>0</v>
      </c>
      <c r="R250" s="73">
        <v>0</v>
      </c>
      <c r="S250" s="73">
        <v>0</v>
      </c>
      <c r="T250" s="73">
        <v>0</v>
      </c>
      <c r="U250" s="73">
        <v>0</v>
      </c>
      <c r="V250" s="73">
        <v>0</v>
      </c>
      <c r="W250" s="73">
        <v>0</v>
      </c>
      <c r="X250" s="73">
        <v>0</v>
      </c>
    </row>
    <row r="251" spans="1:24">
      <c r="A251" s="71" t="s">
        <v>327</v>
      </c>
      <c r="B251" s="71" t="s">
        <v>320</v>
      </c>
      <c r="C251" s="71" t="s">
        <v>224</v>
      </c>
      <c r="D251" s="72" t="s">
        <v>225</v>
      </c>
      <c r="E251" s="72" t="s">
        <v>330</v>
      </c>
      <c r="F251" s="73">
        <v>283.86</v>
      </c>
      <c r="G251" s="73">
        <v>243.86</v>
      </c>
      <c r="H251" s="73">
        <v>162.19999999999999</v>
      </c>
      <c r="I251" s="73">
        <v>67.58</v>
      </c>
      <c r="J251" s="73">
        <v>14.08</v>
      </c>
      <c r="K251" s="73">
        <v>40</v>
      </c>
      <c r="L251" s="73">
        <v>1.8</v>
      </c>
      <c r="M251" s="73">
        <v>38.200000000000003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  <c r="S251" s="73">
        <v>0</v>
      </c>
      <c r="T251" s="73">
        <v>0</v>
      </c>
      <c r="U251" s="73">
        <v>0</v>
      </c>
      <c r="V251" s="73">
        <v>0</v>
      </c>
      <c r="W251" s="73">
        <v>0</v>
      </c>
      <c r="X251" s="73">
        <v>0</v>
      </c>
    </row>
    <row r="252" spans="1:24">
      <c r="A252" s="71" t="s">
        <v>331</v>
      </c>
      <c r="B252" s="71" t="s">
        <v>261</v>
      </c>
      <c r="C252" s="71" t="s">
        <v>233</v>
      </c>
      <c r="D252" s="72" t="s">
        <v>225</v>
      </c>
      <c r="E252" s="72" t="s">
        <v>332</v>
      </c>
      <c r="F252" s="73">
        <v>24.56</v>
      </c>
      <c r="G252" s="73">
        <v>24.56</v>
      </c>
      <c r="H252" s="73">
        <v>24.56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73">
        <v>0</v>
      </c>
      <c r="Q252" s="73">
        <v>0</v>
      </c>
      <c r="R252" s="73">
        <v>0</v>
      </c>
      <c r="S252" s="73">
        <v>0</v>
      </c>
      <c r="T252" s="73">
        <v>0</v>
      </c>
      <c r="U252" s="73">
        <v>0</v>
      </c>
      <c r="V252" s="73">
        <v>0</v>
      </c>
      <c r="W252" s="73">
        <v>0</v>
      </c>
      <c r="X252" s="73">
        <v>0</v>
      </c>
    </row>
    <row r="253" spans="1:24">
      <c r="A253" s="71"/>
      <c r="B253" s="71"/>
      <c r="C253" s="71"/>
      <c r="D253" s="72" t="s">
        <v>315</v>
      </c>
      <c r="E253" s="72" t="s">
        <v>316</v>
      </c>
      <c r="F253" s="73">
        <v>1511.08</v>
      </c>
      <c r="G253" s="73">
        <v>54.68</v>
      </c>
      <c r="H253" s="73">
        <v>45.87</v>
      </c>
      <c r="I253" s="73">
        <v>7.22</v>
      </c>
      <c r="J253" s="73">
        <v>1.59</v>
      </c>
      <c r="K253" s="73">
        <v>1456.4</v>
      </c>
      <c r="L253" s="73">
        <v>900.3</v>
      </c>
      <c r="M253" s="73">
        <v>445.1</v>
      </c>
      <c r="N253" s="73">
        <v>0</v>
      </c>
      <c r="O253" s="73">
        <v>0</v>
      </c>
      <c r="P253" s="73">
        <v>0</v>
      </c>
      <c r="Q253" s="73">
        <v>100</v>
      </c>
      <c r="R253" s="73">
        <v>0</v>
      </c>
      <c r="S253" s="73">
        <v>0</v>
      </c>
      <c r="T253" s="73">
        <v>0</v>
      </c>
      <c r="U253" s="73">
        <v>11</v>
      </c>
      <c r="V253" s="73">
        <v>0</v>
      </c>
      <c r="W253" s="73">
        <v>0</v>
      </c>
      <c r="X253" s="73">
        <v>0</v>
      </c>
    </row>
    <row r="254" spans="1:24" ht="24">
      <c r="A254" s="71" t="s">
        <v>319</v>
      </c>
      <c r="B254" s="71" t="s">
        <v>320</v>
      </c>
      <c r="C254" s="71" t="s">
        <v>320</v>
      </c>
      <c r="D254" s="72" t="s">
        <v>225</v>
      </c>
      <c r="E254" s="72" t="s">
        <v>322</v>
      </c>
      <c r="F254" s="73">
        <v>5.09</v>
      </c>
      <c r="G254" s="73">
        <v>5.09</v>
      </c>
      <c r="H254" s="73">
        <v>5.09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73">
        <v>0</v>
      </c>
      <c r="Q254" s="73">
        <v>0</v>
      </c>
      <c r="R254" s="73">
        <v>0</v>
      </c>
      <c r="S254" s="73">
        <v>0</v>
      </c>
      <c r="T254" s="73">
        <v>0</v>
      </c>
      <c r="U254" s="73">
        <v>0</v>
      </c>
      <c r="V254" s="73">
        <v>0</v>
      </c>
      <c r="W254" s="73">
        <v>0</v>
      </c>
      <c r="X254" s="73">
        <v>0</v>
      </c>
    </row>
    <row r="255" spans="1:24" ht="24">
      <c r="A255" s="71" t="s">
        <v>319</v>
      </c>
      <c r="B255" s="71" t="s">
        <v>320</v>
      </c>
      <c r="C255" s="71" t="s">
        <v>227</v>
      </c>
      <c r="D255" s="72" t="s">
        <v>225</v>
      </c>
      <c r="E255" s="72" t="s">
        <v>323</v>
      </c>
      <c r="F255" s="73">
        <v>2.5499999999999998</v>
      </c>
      <c r="G255" s="73">
        <v>2.5499999999999998</v>
      </c>
      <c r="H255" s="73">
        <v>2.5499999999999998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  <c r="S255" s="73">
        <v>0</v>
      </c>
      <c r="T255" s="73">
        <v>0</v>
      </c>
      <c r="U255" s="73">
        <v>0</v>
      </c>
      <c r="V255" s="73">
        <v>0</v>
      </c>
      <c r="W255" s="73">
        <v>0</v>
      </c>
      <c r="X255" s="73">
        <v>0</v>
      </c>
    </row>
    <row r="256" spans="1:24">
      <c r="A256" s="71" t="s">
        <v>324</v>
      </c>
      <c r="B256" s="71" t="s">
        <v>325</v>
      </c>
      <c r="C256" s="71" t="s">
        <v>261</v>
      </c>
      <c r="D256" s="72" t="s">
        <v>225</v>
      </c>
      <c r="E256" s="72" t="s">
        <v>337</v>
      </c>
      <c r="F256" s="73">
        <v>2.23</v>
      </c>
      <c r="G256" s="73">
        <v>2.23</v>
      </c>
      <c r="H256" s="73">
        <v>2.23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73">
        <v>0</v>
      </c>
      <c r="Q256" s="73">
        <v>0</v>
      </c>
      <c r="R256" s="73">
        <v>0</v>
      </c>
      <c r="S256" s="73">
        <v>0</v>
      </c>
      <c r="T256" s="73">
        <v>0</v>
      </c>
      <c r="U256" s="73">
        <v>0</v>
      </c>
      <c r="V256" s="73">
        <v>0</v>
      </c>
      <c r="W256" s="73">
        <v>0</v>
      </c>
      <c r="X256" s="73">
        <v>0</v>
      </c>
    </row>
    <row r="257" spans="1:24" ht="24">
      <c r="A257" s="71" t="s">
        <v>327</v>
      </c>
      <c r="B257" s="71" t="s">
        <v>320</v>
      </c>
      <c r="C257" s="71" t="s">
        <v>230</v>
      </c>
      <c r="D257" s="72" t="s">
        <v>225</v>
      </c>
      <c r="E257" s="72" t="s">
        <v>353</v>
      </c>
      <c r="F257" s="73">
        <v>1497.39</v>
      </c>
      <c r="G257" s="73">
        <v>40.99</v>
      </c>
      <c r="H257" s="73">
        <v>32.18</v>
      </c>
      <c r="I257" s="73">
        <v>7.22</v>
      </c>
      <c r="J257" s="73">
        <v>1.59</v>
      </c>
      <c r="K257" s="73">
        <v>1456.4</v>
      </c>
      <c r="L257" s="73">
        <v>900.3</v>
      </c>
      <c r="M257" s="73">
        <v>445.1</v>
      </c>
      <c r="N257" s="73">
        <v>0</v>
      </c>
      <c r="O257" s="73">
        <v>0</v>
      </c>
      <c r="P257" s="73">
        <v>0</v>
      </c>
      <c r="Q257" s="73">
        <v>100</v>
      </c>
      <c r="R257" s="73">
        <v>0</v>
      </c>
      <c r="S257" s="73">
        <v>0</v>
      </c>
      <c r="T257" s="73">
        <v>0</v>
      </c>
      <c r="U257" s="73">
        <v>11</v>
      </c>
      <c r="V257" s="73">
        <v>0</v>
      </c>
      <c r="W257" s="73">
        <v>0</v>
      </c>
      <c r="X257" s="73">
        <v>0</v>
      </c>
    </row>
    <row r="258" spans="1:24">
      <c r="A258" s="71" t="s">
        <v>331</v>
      </c>
      <c r="B258" s="71" t="s">
        <v>261</v>
      </c>
      <c r="C258" s="71" t="s">
        <v>233</v>
      </c>
      <c r="D258" s="72" t="s">
        <v>225</v>
      </c>
      <c r="E258" s="72" t="s">
        <v>332</v>
      </c>
      <c r="F258" s="73">
        <v>3.82</v>
      </c>
      <c r="G258" s="73">
        <v>3.82</v>
      </c>
      <c r="H258" s="73">
        <v>3.82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73">
        <v>0</v>
      </c>
      <c r="Q258" s="73">
        <v>0</v>
      </c>
      <c r="R258" s="73">
        <v>0</v>
      </c>
      <c r="S258" s="73">
        <v>0</v>
      </c>
      <c r="T258" s="73">
        <v>0</v>
      </c>
      <c r="U258" s="73">
        <v>0</v>
      </c>
      <c r="V258" s="73">
        <v>0</v>
      </c>
      <c r="W258" s="73">
        <v>0</v>
      </c>
      <c r="X258" s="73">
        <v>0</v>
      </c>
    </row>
    <row r="259" spans="1:24" ht="24">
      <c r="A259" s="71"/>
      <c r="B259" s="71"/>
      <c r="C259" s="71"/>
      <c r="D259" s="72" t="s">
        <v>317</v>
      </c>
      <c r="E259" s="72" t="s">
        <v>318</v>
      </c>
      <c r="F259" s="73">
        <v>664.2</v>
      </c>
      <c r="G259" s="73">
        <v>90.2</v>
      </c>
      <c r="H259" s="73">
        <v>84.6</v>
      </c>
      <c r="I259" s="73">
        <v>5.6</v>
      </c>
      <c r="J259" s="73">
        <v>0</v>
      </c>
      <c r="K259" s="73">
        <v>574</v>
      </c>
      <c r="L259" s="73">
        <v>270.5</v>
      </c>
      <c r="M259" s="73">
        <v>297.39999999999998</v>
      </c>
      <c r="N259" s="73">
        <v>4</v>
      </c>
      <c r="O259" s="73">
        <v>0</v>
      </c>
      <c r="P259" s="73">
        <v>0</v>
      </c>
      <c r="Q259" s="73">
        <v>2.1</v>
      </c>
      <c r="R259" s="73">
        <v>0</v>
      </c>
      <c r="S259" s="73">
        <v>0</v>
      </c>
      <c r="T259" s="73">
        <v>0</v>
      </c>
      <c r="U259" s="73">
        <v>0</v>
      </c>
      <c r="V259" s="73">
        <v>0</v>
      </c>
      <c r="W259" s="73">
        <v>0</v>
      </c>
      <c r="X259" s="73">
        <v>0</v>
      </c>
    </row>
    <row r="260" spans="1:24" ht="24">
      <c r="A260" s="71" t="s">
        <v>319</v>
      </c>
      <c r="B260" s="71" t="s">
        <v>320</v>
      </c>
      <c r="C260" s="71" t="s">
        <v>320</v>
      </c>
      <c r="D260" s="72" t="s">
        <v>225</v>
      </c>
      <c r="E260" s="72" t="s">
        <v>322</v>
      </c>
      <c r="F260" s="73">
        <v>9.07</v>
      </c>
      <c r="G260" s="73">
        <v>9.07</v>
      </c>
      <c r="H260" s="73">
        <v>9.07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  <c r="S260" s="73">
        <v>0</v>
      </c>
      <c r="T260" s="73">
        <v>0</v>
      </c>
      <c r="U260" s="73">
        <v>0</v>
      </c>
      <c r="V260" s="73">
        <v>0</v>
      </c>
      <c r="W260" s="73">
        <v>0</v>
      </c>
      <c r="X260" s="73">
        <v>0</v>
      </c>
    </row>
    <row r="261" spans="1:24" ht="24">
      <c r="A261" s="71" t="s">
        <v>319</v>
      </c>
      <c r="B261" s="71" t="s">
        <v>320</v>
      </c>
      <c r="C261" s="71" t="s">
        <v>227</v>
      </c>
      <c r="D261" s="72" t="s">
        <v>225</v>
      </c>
      <c r="E261" s="72" t="s">
        <v>323</v>
      </c>
      <c r="F261" s="73">
        <v>4.53</v>
      </c>
      <c r="G261" s="73">
        <v>4.53</v>
      </c>
      <c r="H261" s="73">
        <v>4.53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  <c r="S261" s="73">
        <v>0</v>
      </c>
      <c r="T261" s="73">
        <v>0</v>
      </c>
      <c r="U261" s="73">
        <v>0</v>
      </c>
      <c r="V261" s="73">
        <v>0</v>
      </c>
      <c r="W261" s="73">
        <v>0</v>
      </c>
      <c r="X261" s="73">
        <v>0</v>
      </c>
    </row>
    <row r="262" spans="1:24">
      <c r="A262" s="71" t="s">
        <v>324</v>
      </c>
      <c r="B262" s="71" t="s">
        <v>325</v>
      </c>
      <c r="C262" s="71" t="s">
        <v>261</v>
      </c>
      <c r="D262" s="72" t="s">
        <v>225</v>
      </c>
      <c r="E262" s="72" t="s">
        <v>337</v>
      </c>
      <c r="F262" s="73">
        <v>3.97</v>
      </c>
      <c r="G262" s="73">
        <v>3.97</v>
      </c>
      <c r="H262" s="73">
        <v>3.97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  <c r="S262" s="73">
        <v>0</v>
      </c>
      <c r="T262" s="73">
        <v>0</v>
      </c>
      <c r="U262" s="73">
        <v>0</v>
      </c>
      <c r="V262" s="73">
        <v>0</v>
      </c>
      <c r="W262" s="73">
        <v>0</v>
      </c>
      <c r="X262" s="73">
        <v>0</v>
      </c>
    </row>
    <row r="263" spans="1:24" ht="24">
      <c r="A263" s="71" t="s">
        <v>327</v>
      </c>
      <c r="B263" s="71" t="s">
        <v>230</v>
      </c>
      <c r="C263" s="71" t="s">
        <v>230</v>
      </c>
      <c r="D263" s="72" t="s">
        <v>225</v>
      </c>
      <c r="E263" s="72" t="s">
        <v>340</v>
      </c>
      <c r="F263" s="73">
        <v>639.83000000000004</v>
      </c>
      <c r="G263" s="73">
        <v>65.83</v>
      </c>
      <c r="H263" s="73">
        <v>60.23</v>
      </c>
      <c r="I263" s="73">
        <v>5.6</v>
      </c>
      <c r="J263" s="73">
        <v>0</v>
      </c>
      <c r="K263" s="73">
        <v>574</v>
      </c>
      <c r="L263" s="73">
        <v>270.5</v>
      </c>
      <c r="M263" s="73">
        <v>297.39999999999998</v>
      </c>
      <c r="N263" s="73">
        <v>4</v>
      </c>
      <c r="O263" s="73">
        <v>0</v>
      </c>
      <c r="P263" s="73">
        <v>0</v>
      </c>
      <c r="Q263" s="73">
        <v>2.1</v>
      </c>
      <c r="R263" s="73">
        <v>0</v>
      </c>
      <c r="S263" s="73">
        <v>0</v>
      </c>
      <c r="T263" s="73">
        <v>0</v>
      </c>
      <c r="U263" s="73">
        <v>0</v>
      </c>
      <c r="V263" s="73">
        <v>0</v>
      </c>
      <c r="W263" s="73">
        <v>0</v>
      </c>
      <c r="X263" s="73">
        <v>0</v>
      </c>
    </row>
    <row r="264" spans="1:24">
      <c r="A264" s="71" t="s">
        <v>331</v>
      </c>
      <c r="B264" s="71" t="s">
        <v>261</v>
      </c>
      <c r="C264" s="71" t="s">
        <v>233</v>
      </c>
      <c r="D264" s="72" t="s">
        <v>225</v>
      </c>
      <c r="E264" s="72" t="s">
        <v>332</v>
      </c>
      <c r="F264" s="73">
        <v>6.8</v>
      </c>
      <c r="G264" s="73">
        <v>6.8</v>
      </c>
      <c r="H264" s="73">
        <v>6.8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73">
        <v>0</v>
      </c>
      <c r="Q264" s="73">
        <v>0</v>
      </c>
      <c r="R264" s="73">
        <v>0</v>
      </c>
      <c r="S264" s="73">
        <v>0</v>
      </c>
      <c r="T264" s="73">
        <v>0</v>
      </c>
      <c r="U264" s="73">
        <v>0</v>
      </c>
      <c r="V264" s="73">
        <v>0</v>
      </c>
      <c r="W264" s="73">
        <v>0</v>
      </c>
      <c r="X264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tabSelected="1" workbookViewId="0">
      <selection activeCell="I10" sqref="I10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39" t="s">
        <v>46</v>
      </c>
      <c r="B2" s="139"/>
      <c r="C2" s="139"/>
      <c r="D2" s="139"/>
      <c r="E2" s="139"/>
      <c r="F2" s="139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0" t="s">
        <v>48</v>
      </c>
      <c r="B4" s="140"/>
      <c r="C4" s="141" t="s">
        <v>49</v>
      </c>
      <c r="D4" s="141"/>
      <c r="E4" s="141"/>
      <c r="F4" s="141"/>
      <c r="G4" s="141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81116.759999999995</v>
      </c>
      <c r="C6" s="75" t="s">
        <v>56</v>
      </c>
      <c r="D6" s="76">
        <f>E6+F6+G6</f>
        <v>81119.360000000001</v>
      </c>
      <c r="E6" s="76">
        <f>SUM(E7:E33)</f>
        <v>80533.36</v>
      </c>
      <c r="F6" s="76">
        <f>SUM(F7:F33)</f>
        <v>0</v>
      </c>
      <c r="G6" s="76">
        <f>SUM(G7:G33)</f>
        <v>586</v>
      </c>
    </row>
    <row r="7" spans="1:7" s="77" customFormat="1" ht="14.25" customHeight="1">
      <c r="A7" s="75" t="s">
        <v>60</v>
      </c>
      <c r="B7" s="55">
        <v>80530.759999999995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586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2.6</v>
      </c>
      <c r="C11" s="25" t="s">
        <v>95</v>
      </c>
      <c r="D11" s="76">
        <f t="shared" si="0"/>
        <v>65206.46</v>
      </c>
      <c r="E11" s="76">
        <v>65206.46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2.6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4294.22</v>
      </c>
      <c r="E14" s="76">
        <v>4294.22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1605.33</v>
      </c>
      <c r="E15" s="76">
        <v>1605.33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202.99</v>
      </c>
      <c r="E18" s="76">
        <v>202.99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7314.05</v>
      </c>
      <c r="E20" s="76">
        <v>7314.05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1910.31</v>
      </c>
      <c r="E25" s="76">
        <v>1910.31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586</v>
      </c>
      <c r="E27" s="76">
        <v>0</v>
      </c>
      <c r="F27" s="76">
        <v>0</v>
      </c>
      <c r="G27" s="78">
        <v>586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81119.360000000001</v>
      </c>
      <c r="C34" s="81" t="s">
        <v>59</v>
      </c>
      <c r="D34" s="76">
        <f t="shared" si="0"/>
        <v>81119.360000000001</v>
      </c>
      <c r="E34" s="76">
        <f>E6</f>
        <v>80533.36</v>
      </c>
      <c r="F34" s="76">
        <f>F6</f>
        <v>0</v>
      </c>
      <c r="G34" s="76">
        <f>G6</f>
        <v>586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5"/>
  <sheetViews>
    <sheetView showGridLines="0" showZeros="0" topLeftCell="A4" zoomScaleSheetLayoutView="100" workbookViewId="0">
      <selection activeCell="E33" sqref="E33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2"/>
      <c r="B1" s="142"/>
      <c r="H1" s="68" t="s">
        <v>211</v>
      </c>
    </row>
    <row r="2" spans="1:9" ht="25.5" customHeight="1">
      <c r="A2" s="143" t="s">
        <v>0</v>
      </c>
      <c r="B2" s="144"/>
      <c r="C2" s="144"/>
      <c r="D2" s="144"/>
      <c r="E2" s="144"/>
      <c r="F2" s="144"/>
      <c r="G2" s="144"/>
      <c r="H2" s="144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5" t="s">
        <v>1</v>
      </c>
      <c r="B4" s="145"/>
      <c r="C4" s="145"/>
      <c r="D4" s="145" t="s">
        <v>65</v>
      </c>
      <c r="E4" s="145" t="s">
        <v>2</v>
      </c>
      <c r="F4" s="145" t="s">
        <v>3</v>
      </c>
      <c r="G4" s="145" t="s">
        <v>4</v>
      </c>
      <c r="H4" s="145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5"/>
      <c r="E5" s="145"/>
      <c r="F5" s="145"/>
      <c r="G5" s="145"/>
      <c r="H5" s="145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80530.759999999995</v>
      </c>
      <c r="F7" s="84">
        <v>44044.65</v>
      </c>
      <c r="G7" s="84">
        <v>36486.11</v>
      </c>
      <c r="H7" s="84">
        <v>0</v>
      </c>
      <c r="I7" s="85"/>
    </row>
    <row r="8" spans="1:9">
      <c r="A8" s="82" t="s">
        <v>341</v>
      </c>
      <c r="B8" s="82"/>
      <c r="C8" s="82"/>
      <c r="D8" s="83" t="s">
        <v>354</v>
      </c>
      <c r="E8" s="84">
        <v>65203.86</v>
      </c>
      <c r="F8" s="84">
        <v>30823.02</v>
      </c>
      <c r="G8" s="84">
        <v>34380.839999999997</v>
      </c>
      <c r="H8" s="84">
        <v>0</v>
      </c>
    </row>
    <row r="9" spans="1:9">
      <c r="A9" s="82"/>
      <c r="B9" s="82" t="s">
        <v>261</v>
      </c>
      <c r="C9" s="82"/>
      <c r="D9" s="83" t="s">
        <v>355</v>
      </c>
      <c r="E9" s="84">
        <v>45</v>
      </c>
      <c r="F9" s="84">
        <v>0</v>
      </c>
      <c r="G9" s="84">
        <v>45</v>
      </c>
      <c r="H9" s="84">
        <v>0</v>
      </c>
    </row>
    <row r="10" spans="1:9">
      <c r="A10" s="82" t="s">
        <v>356</v>
      </c>
      <c r="B10" s="82" t="s">
        <v>356</v>
      </c>
      <c r="C10" s="82" t="s">
        <v>320</v>
      </c>
      <c r="D10" s="83" t="s">
        <v>346</v>
      </c>
      <c r="E10" s="84">
        <v>45</v>
      </c>
      <c r="F10" s="84">
        <v>0</v>
      </c>
      <c r="G10" s="84">
        <v>45</v>
      </c>
      <c r="H10" s="84">
        <v>0</v>
      </c>
    </row>
    <row r="11" spans="1:9">
      <c r="A11" s="82"/>
      <c r="B11" s="82" t="s">
        <v>335</v>
      </c>
      <c r="C11" s="82"/>
      <c r="D11" s="83" t="s">
        <v>357</v>
      </c>
      <c r="E11" s="84">
        <v>65158.86</v>
      </c>
      <c r="F11" s="84">
        <v>30823.02</v>
      </c>
      <c r="G11" s="84">
        <v>34335.839999999997</v>
      </c>
      <c r="H11" s="84">
        <v>0</v>
      </c>
    </row>
    <row r="12" spans="1:9">
      <c r="A12" s="82" t="s">
        <v>356</v>
      </c>
      <c r="B12" s="82" t="s">
        <v>356</v>
      </c>
      <c r="C12" s="82" t="s">
        <v>261</v>
      </c>
      <c r="D12" s="83" t="s">
        <v>342</v>
      </c>
      <c r="E12" s="84">
        <v>14557.87</v>
      </c>
      <c r="F12" s="84">
        <v>8551.51</v>
      </c>
      <c r="G12" s="84">
        <v>6006.36</v>
      </c>
      <c r="H12" s="84">
        <v>0</v>
      </c>
    </row>
    <row r="13" spans="1:9">
      <c r="A13" s="82" t="s">
        <v>356</v>
      </c>
      <c r="B13" s="82" t="s">
        <v>356</v>
      </c>
      <c r="C13" s="82" t="s">
        <v>335</v>
      </c>
      <c r="D13" s="83" t="s">
        <v>344</v>
      </c>
      <c r="E13" s="84">
        <v>24384.23</v>
      </c>
      <c r="F13" s="84">
        <v>14039.31</v>
      </c>
      <c r="G13" s="84">
        <v>10344.92</v>
      </c>
      <c r="H13" s="84">
        <v>0</v>
      </c>
    </row>
    <row r="14" spans="1:9">
      <c r="A14" s="82" t="s">
        <v>356</v>
      </c>
      <c r="B14" s="82" t="s">
        <v>356</v>
      </c>
      <c r="C14" s="82" t="s">
        <v>320</v>
      </c>
      <c r="D14" s="83" t="s">
        <v>343</v>
      </c>
      <c r="E14" s="84">
        <v>26216.76</v>
      </c>
      <c r="F14" s="84">
        <v>8232.2000000000007</v>
      </c>
      <c r="G14" s="84">
        <v>17984.560000000001</v>
      </c>
      <c r="H14" s="84">
        <v>0</v>
      </c>
    </row>
    <row r="15" spans="1:9">
      <c r="A15" s="82" t="s">
        <v>319</v>
      </c>
      <c r="B15" s="82"/>
      <c r="C15" s="82"/>
      <c r="D15" s="83" t="s">
        <v>358</v>
      </c>
      <c r="E15" s="84">
        <v>4294.22</v>
      </c>
      <c r="F15" s="84">
        <v>4294.22</v>
      </c>
      <c r="G15" s="84">
        <v>0</v>
      </c>
      <c r="H15" s="84">
        <v>0</v>
      </c>
    </row>
    <row r="16" spans="1:9">
      <c r="A16" s="82"/>
      <c r="B16" s="82" t="s">
        <v>320</v>
      </c>
      <c r="C16" s="82"/>
      <c r="D16" s="83" t="s">
        <v>359</v>
      </c>
      <c r="E16" s="84">
        <v>4294.22</v>
      </c>
      <c r="F16" s="84">
        <v>4294.22</v>
      </c>
      <c r="G16" s="84">
        <v>0</v>
      </c>
      <c r="H16" s="84">
        <v>0</v>
      </c>
    </row>
    <row r="17" spans="1:8">
      <c r="A17" s="82" t="s">
        <v>356</v>
      </c>
      <c r="B17" s="82" t="s">
        <v>356</v>
      </c>
      <c r="C17" s="82" t="s">
        <v>233</v>
      </c>
      <c r="D17" s="83" t="s">
        <v>321</v>
      </c>
      <c r="E17" s="84">
        <v>1442.81</v>
      </c>
      <c r="F17" s="84">
        <v>1442.81</v>
      </c>
      <c r="G17" s="84">
        <v>0</v>
      </c>
      <c r="H17" s="84">
        <v>0</v>
      </c>
    </row>
    <row r="18" spans="1:8">
      <c r="A18" s="82" t="s">
        <v>356</v>
      </c>
      <c r="B18" s="82" t="s">
        <v>356</v>
      </c>
      <c r="C18" s="82" t="s">
        <v>320</v>
      </c>
      <c r="D18" s="83" t="s">
        <v>322</v>
      </c>
      <c r="E18" s="84">
        <v>2548.61</v>
      </c>
      <c r="F18" s="84">
        <v>2548.61</v>
      </c>
      <c r="G18" s="84">
        <v>0</v>
      </c>
      <c r="H18" s="84">
        <v>0</v>
      </c>
    </row>
    <row r="19" spans="1:8">
      <c r="A19" s="82" t="s">
        <v>356</v>
      </c>
      <c r="B19" s="82" t="s">
        <v>356</v>
      </c>
      <c r="C19" s="82" t="s">
        <v>227</v>
      </c>
      <c r="D19" s="83" t="s">
        <v>323</v>
      </c>
      <c r="E19" s="84">
        <v>302.8</v>
      </c>
      <c r="F19" s="84">
        <v>302.8</v>
      </c>
      <c r="G19" s="84">
        <v>0</v>
      </c>
      <c r="H19" s="84">
        <v>0</v>
      </c>
    </row>
    <row r="20" spans="1:8">
      <c r="A20" s="82" t="s">
        <v>324</v>
      </c>
      <c r="B20" s="82"/>
      <c r="C20" s="82"/>
      <c r="D20" s="83" t="s">
        <v>360</v>
      </c>
      <c r="E20" s="84">
        <v>1605.33</v>
      </c>
      <c r="F20" s="84">
        <v>1555.33</v>
      </c>
      <c r="G20" s="84">
        <v>50</v>
      </c>
      <c r="H20" s="84">
        <v>0</v>
      </c>
    </row>
    <row r="21" spans="1:8">
      <c r="A21" s="82"/>
      <c r="B21" s="82" t="s">
        <v>261</v>
      </c>
      <c r="C21" s="82"/>
      <c r="D21" s="83" t="s">
        <v>361</v>
      </c>
      <c r="E21" s="84">
        <v>202.11</v>
      </c>
      <c r="F21" s="84">
        <v>152.11000000000001</v>
      </c>
      <c r="G21" s="84">
        <v>50</v>
      </c>
      <c r="H21" s="84">
        <v>0</v>
      </c>
    </row>
    <row r="22" spans="1:8">
      <c r="A22" s="82" t="s">
        <v>356</v>
      </c>
      <c r="B22" s="82" t="s">
        <v>356</v>
      </c>
      <c r="C22" s="82" t="s">
        <v>233</v>
      </c>
      <c r="D22" s="83" t="s">
        <v>349</v>
      </c>
      <c r="E22" s="84">
        <v>56.29</v>
      </c>
      <c r="F22" s="84">
        <v>6.29</v>
      </c>
      <c r="G22" s="84">
        <v>50</v>
      </c>
      <c r="H22" s="84">
        <v>0</v>
      </c>
    </row>
    <row r="23" spans="1:8">
      <c r="A23" s="82" t="s">
        <v>356</v>
      </c>
      <c r="B23" s="82" t="s">
        <v>356</v>
      </c>
      <c r="C23" s="82" t="s">
        <v>338</v>
      </c>
      <c r="D23" s="83" t="s">
        <v>352</v>
      </c>
      <c r="E23" s="84">
        <v>145.82</v>
      </c>
      <c r="F23" s="84">
        <v>145.82</v>
      </c>
      <c r="G23" s="84">
        <v>0</v>
      </c>
      <c r="H23" s="84">
        <v>0</v>
      </c>
    </row>
    <row r="24" spans="1:8">
      <c r="A24" s="82"/>
      <c r="B24" s="82" t="s">
        <v>325</v>
      </c>
      <c r="C24" s="82"/>
      <c r="D24" s="83" t="s">
        <v>362</v>
      </c>
      <c r="E24" s="84">
        <v>1403.22</v>
      </c>
      <c r="F24" s="84">
        <v>1403.22</v>
      </c>
      <c r="G24" s="84">
        <v>0</v>
      </c>
      <c r="H24" s="84">
        <v>0</v>
      </c>
    </row>
    <row r="25" spans="1:8">
      <c r="A25" s="82" t="s">
        <v>356</v>
      </c>
      <c r="B25" s="82" t="s">
        <v>356</v>
      </c>
      <c r="C25" s="82" t="s">
        <v>233</v>
      </c>
      <c r="D25" s="83" t="s">
        <v>326</v>
      </c>
      <c r="E25" s="84">
        <v>150.68</v>
      </c>
      <c r="F25" s="84">
        <v>150.68</v>
      </c>
      <c r="G25" s="84">
        <v>0</v>
      </c>
      <c r="H25" s="84">
        <v>0</v>
      </c>
    </row>
    <row r="26" spans="1:8">
      <c r="A26" s="82" t="s">
        <v>356</v>
      </c>
      <c r="B26" s="82" t="s">
        <v>356</v>
      </c>
      <c r="C26" s="82" t="s">
        <v>261</v>
      </c>
      <c r="D26" s="83" t="s">
        <v>337</v>
      </c>
      <c r="E26" s="84">
        <v>1121.81</v>
      </c>
      <c r="F26" s="84">
        <v>1121.81</v>
      </c>
      <c r="G26" s="84">
        <v>0</v>
      </c>
      <c r="H26" s="84">
        <v>0</v>
      </c>
    </row>
    <row r="27" spans="1:8">
      <c r="A27" s="82" t="s">
        <v>356</v>
      </c>
      <c r="B27" s="82" t="s">
        <v>356</v>
      </c>
      <c r="C27" s="82" t="s">
        <v>335</v>
      </c>
      <c r="D27" s="83" t="s">
        <v>345</v>
      </c>
      <c r="E27" s="84">
        <v>130.72999999999999</v>
      </c>
      <c r="F27" s="84">
        <v>130.72999999999999</v>
      </c>
      <c r="G27" s="84">
        <v>0</v>
      </c>
      <c r="H27" s="84">
        <v>0</v>
      </c>
    </row>
    <row r="28" spans="1:8">
      <c r="A28" s="82" t="s">
        <v>347</v>
      </c>
      <c r="B28" s="82"/>
      <c r="C28" s="82"/>
      <c r="D28" s="83" t="s">
        <v>363</v>
      </c>
      <c r="E28" s="84">
        <v>202.99</v>
      </c>
      <c r="F28" s="84">
        <v>137.99</v>
      </c>
      <c r="G28" s="84">
        <v>65</v>
      </c>
      <c r="H28" s="84">
        <v>0</v>
      </c>
    </row>
    <row r="29" spans="1:8">
      <c r="A29" s="82"/>
      <c r="B29" s="82" t="s">
        <v>233</v>
      </c>
      <c r="C29" s="82"/>
      <c r="D29" s="83" t="s">
        <v>364</v>
      </c>
      <c r="E29" s="84">
        <v>202.99</v>
      </c>
      <c r="F29" s="84">
        <v>137.99</v>
      </c>
      <c r="G29" s="84">
        <v>65</v>
      </c>
      <c r="H29" s="84">
        <v>0</v>
      </c>
    </row>
    <row r="30" spans="1:8">
      <c r="A30" s="82" t="s">
        <v>356</v>
      </c>
      <c r="B30" s="82" t="s">
        <v>356</v>
      </c>
      <c r="C30" s="82" t="s">
        <v>227</v>
      </c>
      <c r="D30" s="83" t="s">
        <v>348</v>
      </c>
      <c r="E30" s="84">
        <v>202.99</v>
      </c>
      <c r="F30" s="84">
        <v>137.99</v>
      </c>
      <c r="G30" s="84">
        <v>65</v>
      </c>
      <c r="H30" s="84">
        <v>0</v>
      </c>
    </row>
    <row r="31" spans="1:8">
      <c r="A31" s="82" t="s">
        <v>327</v>
      </c>
      <c r="B31" s="82"/>
      <c r="C31" s="82"/>
      <c r="D31" s="83" t="s">
        <v>365</v>
      </c>
      <c r="E31" s="84">
        <v>7314.05</v>
      </c>
      <c r="F31" s="84">
        <v>5323.78</v>
      </c>
      <c r="G31" s="84">
        <v>1990.27</v>
      </c>
      <c r="H31" s="84">
        <v>0</v>
      </c>
    </row>
    <row r="32" spans="1:8">
      <c r="A32" s="82"/>
      <c r="B32" s="82" t="s">
        <v>261</v>
      </c>
      <c r="C32" s="82"/>
      <c r="D32" s="83" t="s">
        <v>366</v>
      </c>
      <c r="E32" s="84">
        <v>4077.17</v>
      </c>
      <c r="F32" s="84">
        <v>3116.9</v>
      </c>
      <c r="G32" s="84">
        <v>960.27</v>
      </c>
      <c r="H32" s="84">
        <v>0</v>
      </c>
    </row>
    <row r="33" spans="1:8">
      <c r="A33" s="82" t="s">
        <v>356</v>
      </c>
      <c r="B33" s="82" t="s">
        <v>356</v>
      </c>
      <c r="C33" s="82" t="s">
        <v>233</v>
      </c>
      <c r="D33" s="83" t="s">
        <v>328</v>
      </c>
      <c r="E33" s="84">
        <v>2545.7399999999998</v>
      </c>
      <c r="F33" s="84">
        <v>2238.7399999999998</v>
      </c>
      <c r="G33" s="84">
        <v>307</v>
      </c>
      <c r="H33" s="84">
        <v>0</v>
      </c>
    </row>
    <row r="34" spans="1:8">
      <c r="A34" s="82" t="s">
        <v>356</v>
      </c>
      <c r="B34" s="82" t="s">
        <v>356</v>
      </c>
      <c r="C34" s="82" t="s">
        <v>261</v>
      </c>
      <c r="D34" s="83" t="s">
        <v>329</v>
      </c>
      <c r="E34" s="84">
        <v>1026.26</v>
      </c>
      <c r="F34" s="84">
        <v>372.99</v>
      </c>
      <c r="G34" s="84">
        <v>653.27</v>
      </c>
      <c r="H34" s="84">
        <v>0</v>
      </c>
    </row>
    <row r="35" spans="1:8">
      <c r="A35" s="82" t="s">
        <v>356</v>
      </c>
      <c r="B35" s="82" t="s">
        <v>356</v>
      </c>
      <c r="C35" s="82" t="s">
        <v>335</v>
      </c>
      <c r="D35" s="83" t="s">
        <v>336</v>
      </c>
      <c r="E35" s="84">
        <v>337.91</v>
      </c>
      <c r="F35" s="84">
        <v>337.91</v>
      </c>
      <c r="G35" s="84">
        <v>0</v>
      </c>
      <c r="H35" s="84">
        <v>0</v>
      </c>
    </row>
    <row r="36" spans="1:8">
      <c r="A36" s="82" t="s">
        <v>356</v>
      </c>
      <c r="B36" s="82" t="s">
        <v>356</v>
      </c>
      <c r="C36" s="82" t="s">
        <v>338</v>
      </c>
      <c r="D36" s="83" t="s">
        <v>339</v>
      </c>
      <c r="E36" s="84">
        <v>167.26</v>
      </c>
      <c r="F36" s="84">
        <v>167.26</v>
      </c>
      <c r="G36" s="84">
        <v>0</v>
      </c>
      <c r="H36" s="84">
        <v>0</v>
      </c>
    </row>
    <row r="37" spans="1:8">
      <c r="A37" s="82"/>
      <c r="B37" s="82" t="s">
        <v>320</v>
      </c>
      <c r="C37" s="82"/>
      <c r="D37" s="83" t="s">
        <v>367</v>
      </c>
      <c r="E37" s="84">
        <v>2516.9299999999998</v>
      </c>
      <c r="F37" s="84">
        <v>1836.93</v>
      </c>
      <c r="G37" s="84">
        <v>680</v>
      </c>
      <c r="H37" s="84">
        <v>0</v>
      </c>
    </row>
    <row r="38" spans="1:8">
      <c r="A38" s="82" t="s">
        <v>356</v>
      </c>
      <c r="B38" s="82" t="s">
        <v>356</v>
      </c>
      <c r="C38" s="82" t="s">
        <v>233</v>
      </c>
      <c r="D38" s="83" t="s">
        <v>328</v>
      </c>
      <c r="E38" s="84">
        <v>285.60000000000002</v>
      </c>
      <c r="F38" s="84">
        <v>285.60000000000002</v>
      </c>
      <c r="G38" s="84">
        <v>0</v>
      </c>
      <c r="H38" s="84">
        <v>0</v>
      </c>
    </row>
    <row r="39" spans="1:8">
      <c r="A39" s="82" t="s">
        <v>356</v>
      </c>
      <c r="B39" s="82" t="s">
        <v>356</v>
      </c>
      <c r="C39" s="82" t="s">
        <v>224</v>
      </c>
      <c r="D39" s="83" t="s">
        <v>330</v>
      </c>
      <c r="E39" s="84">
        <v>2121.7800000000002</v>
      </c>
      <c r="F39" s="84">
        <v>1541.78</v>
      </c>
      <c r="G39" s="84">
        <v>580</v>
      </c>
      <c r="H39" s="84">
        <v>0</v>
      </c>
    </row>
    <row r="40" spans="1:8">
      <c r="A40" s="82" t="s">
        <v>356</v>
      </c>
      <c r="B40" s="82" t="s">
        <v>356</v>
      </c>
      <c r="C40" s="82" t="s">
        <v>230</v>
      </c>
      <c r="D40" s="83" t="s">
        <v>353</v>
      </c>
      <c r="E40" s="84">
        <v>109.55</v>
      </c>
      <c r="F40" s="84">
        <v>9.5500000000000007</v>
      </c>
      <c r="G40" s="84">
        <v>100</v>
      </c>
      <c r="H40" s="84">
        <v>0</v>
      </c>
    </row>
    <row r="41" spans="1:8">
      <c r="A41" s="82"/>
      <c r="B41" s="82" t="s">
        <v>230</v>
      </c>
      <c r="C41" s="82"/>
      <c r="D41" s="83" t="s">
        <v>368</v>
      </c>
      <c r="E41" s="84">
        <v>719.95</v>
      </c>
      <c r="F41" s="84">
        <v>369.95</v>
      </c>
      <c r="G41" s="84">
        <v>350</v>
      </c>
      <c r="H41" s="84">
        <v>0</v>
      </c>
    </row>
    <row r="42" spans="1:8">
      <c r="A42" s="82" t="s">
        <v>356</v>
      </c>
      <c r="B42" s="82" t="s">
        <v>356</v>
      </c>
      <c r="C42" s="82" t="s">
        <v>230</v>
      </c>
      <c r="D42" s="83" t="s">
        <v>340</v>
      </c>
      <c r="E42" s="84">
        <v>719.95</v>
      </c>
      <c r="F42" s="84">
        <v>369.95</v>
      </c>
      <c r="G42" s="84">
        <v>350</v>
      </c>
      <c r="H42" s="84">
        <v>0</v>
      </c>
    </row>
    <row r="43" spans="1:8">
      <c r="A43" s="82" t="s">
        <v>331</v>
      </c>
      <c r="B43" s="82"/>
      <c r="C43" s="82"/>
      <c r="D43" s="83" t="s">
        <v>369</v>
      </c>
      <c r="E43" s="84">
        <v>1910.31</v>
      </c>
      <c r="F43" s="84">
        <v>1910.31</v>
      </c>
      <c r="G43" s="84">
        <v>0</v>
      </c>
      <c r="H43" s="84">
        <v>0</v>
      </c>
    </row>
    <row r="44" spans="1:8">
      <c r="A44" s="82"/>
      <c r="B44" s="82" t="s">
        <v>261</v>
      </c>
      <c r="C44" s="82"/>
      <c r="D44" s="83" t="s">
        <v>370</v>
      </c>
      <c r="E44" s="84">
        <v>1910.31</v>
      </c>
      <c r="F44" s="84">
        <v>1910.31</v>
      </c>
      <c r="G44" s="84">
        <v>0</v>
      </c>
      <c r="H44" s="84">
        <v>0</v>
      </c>
    </row>
    <row r="45" spans="1:8">
      <c r="A45" s="82" t="s">
        <v>356</v>
      </c>
      <c r="B45" s="82" t="s">
        <v>356</v>
      </c>
      <c r="C45" s="82" t="s">
        <v>233</v>
      </c>
      <c r="D45" s="83" t="s">
        <v>332</v>
      </c>
      <c r="E45" s="84">
        <v>1910.31</v>
      </c>
      <c r="F45" s="84">
        <v>1910.31</v>
      </c>
      <c r="G45" s="84">
        <v>0</v>
      </c>
      <c r="H45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2"/>
  <sheetViews>
    <sheetView showGridLines="0" showZeros="0" topLeftCell="A4" workbookViewId="0">
      <selection activeCell="E6" sqref="E6"/>
    </sheetView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3" t="s">
        <v>10</v>
      </c>
      <c r="B2" s="143"/>
      <c r="C2" s="143"/>
      <c r="D2" s="143"/>
      <c r="E2" s="143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5" t="s">
        <v>70</v>
      </c>
      <c r="B4" s="145"/>
      <c r="C4" s="146" t="s">
        <v>213</v>
      </c>
      <c r="D4" s="145"/>
      <c r="E4" s="145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44044.65</v>
      </c>
      <c r="D6" s="84">
        <v>30758.720000000001</v>
      </c>
      <c r="E6" s="84">
        <v>13285.93</v>
      </c>
    </row>
    <row r="7" spans="1:5">
      <c r="A7" s="87">
        <v>301</v>
      </c>
      <c r="B7" s="87" t="s">
        <v>78</v>
      </c>
      <c r="C7" s="84">
        <v>26355.21</v>
      </c>
      <c r="D7" s="84">
        <v>26355.21</v>
      </c>
      <c r="E7" s="84">
        <v>0</v>
      </c>
    </row>
    <row r="8" spans="1:5">
      <c r="A8" s="87">
        <v>30101</v>
      </c>
      <c r="B8" s="87" t="s">
        <v>371</v>
      </c>
      <c r="C8" s="84">
        <v>13569.02</v>
      </c>
      <c r="D8" s="84">
        <v>13569.02</v>
      </c>
      <c r="E8" s="84">
        <v>0</v>
      </c>
    </row>
    <row r="9" spans="1:5">
      <c r="A9" s="87">
        <v>30102</v>
      </c>
      <c r="B9" s="87" t="s">
        <v>372</v>
      </c>
      <c r="C9" s="84">
        <v>1293.04</v>
      </c>
      <c r="D9" s="84">
        <v>1293.04</v>
      </c>
      <c r="E9" s="84">
        <v>0</v>
      </c>
    </row>
    <row r="10" spans="1:5">
      <c r="A10" s="87">
        <v>30103</v>
      </c>
      <c r="B10" s="87" t="s">
        <v>373</v>
      </c>
      <c r="C10" s="84">
        <v>833.21</v>
      </c>
      <c r="D10" s="84">
        <v>833.21</v>
      </c>
      <c r="E10" s="84">
        <v>0</v>
      </c>
    </row>
    <row r="11" spans="1:5">
      <c r="A11" s="87">
        <v>30107</v>
      </c>
      <c r="B11" s="87" t="s">
        <v>374</v>
      </c>
      <c r="C11" s="84">
        <v>216.55</v>
      </c>
      <c r="D11" s="84">
        <v>216.55</v>
      </c>
      <c r="E11" s="84">
        <v>0</v>
      </c>
    </row>
    <row r="12" spans="1:5">
      <c r="A12" s="87">
        <v>30108</v>
      </c>
      <c r="B12" s="87" t="s">
        <v>375</v>
      </c>
      <c r="C12" s="84">
        <v>2548.61</v>
      </c>
      <c r="D12" s="84">
        <v>2548.61</v>
      </c>
      <c r="E12" s="84">
        <v>0</v>
      </c>
    </row>
    <row r="13" spans="1:5">
      <c r="A13" s="87">
        <v>30109</v>
      </c>
      <c r="B13" s="87" t="s">
        <v>376</v>
      </c>
      <c r="C13" s="84">
        <v>302.8</v>
      </c>
      <c r="D13" s="84">
        <v>302.8</v>
      </c>
      <c r="E13" s="84">
        <v>0</v>
      </c>
    </row>
    <row r="14" spans="1:5">
      <c r="A14" s="87">
        <v>30110</v>
      </c>
      <c r="B14" s="87" t="s">
        <v>377</v>
      </c>
      <c r="C14" s="84">
        <v>1110.3900000000001</v>
      </c>
      <c r="D14" s="84">
        <v>1110.3900000000001</v>
      </c>
      <c r="E14" s="84">
        <v>0</v>
      </c>
    </row>
    <row r="15" spans="1:5">
      <c r="A15" s="87">
        <v>30111</v>
      </c>
      <c r="B15" s="87" t="s">
        <v>378</v>
      </c>
      <c r="C15" s="84">
        <v>120.79</v>
      </c>
      <c r="D15" s="84">
        <v>120.79</v>
      </c>
      <c r="E15" s="84">
        <v>0</v>
      </c>
    </row>
    <row r="16" spans="1:5">
      <c r="A16" s="87">
        <v>30112</v>
      </c>
      <c r="B16" s="87" t="s">
        <v>379</v>
      </c>
      <c r="C16" s="84">
        <v>151.91</v>
      </c>
      <c r="D16" s="84">
        <v>151.91</v>
      </c>
      <c r="E16" s="84">
        <v>0</v>
      </c>
    </row>
    <row r="17" spans="1:5">
      <c r="A17" s="87">
        <v>30113</v>
      </c>
      <c r="B17" s="87" t="s">
        <v>380</v>
      </c>
      <c r="C17" s="84">
        <v>1910.31</v>
      </c>
      <c r="D17" s="84">
        <v>1910.31</v>
      </c>
      <c r="E17" s="84">
        <v>0</v>
      </c>
    </row>
    <row r="18" spans="1:5">
      <c r="A18" s="87">
        <v>30199</v>
      </c>
      <c r="B18" s="87" t="s">
        <v>381</v>
      </c>
      <c r="C18" s="84">
        <v>4298.58</v>
      </c>
      <c r="D18" s="84">
        <v>4298.58</v>
      </c>
      <c r="E18" s="84">
        <v>0</v>
      </c>
    </row>
    <row r="19" spans="1:5">
      <c r="A19" s="87">
        <v>302</v>
      </c>
      <c r="B19" s="87" t="s">
        <v>79</v>
      </c>
      <c r="C19" s="84">
        <v>13285.93</v>
      </c>
      <c r="D19" s="84">
        <v>0</v>
      </c>
      <c r="E19" s="84">
        <v>13285.93</v>
      </c>
    </row>
    <row r="20" spans="1:5">
      <c r="A20" s="87">
        <v>30201</v>
      </c>
      <c r="B20" s="87" t="s">
        <v>382</v>
      </c>
      <c r="C20" s="84">
        <v>322.04000000000002</v>
      </c>
      <c r="D20" s="84">
        <v>0</v>
      </c>
      <c r="E20" s="84">
        <v>322.04000000000002</v>
      </c>
    </row>
    <row r="21" spans="1:5">
      <c r="A21" s="87">
        <v>30202</v>
      </c>
      <c r="B21" s="87" t="s">
        <v>383</v>
      </c>
      <c r="C21" s="84">
        <v>163.89</v>
      </c>
      <c r="D21" s="84">
        <v>0</v>
      </c>
      <c r="E21" s="84">
        <v>163.89</v>
      </c>
    </row>
    <row r="22" spans="1:5">
      <c r="A22" s="87">
        <v>30205</v>
      </c>
      <c r="B22" s="87" t="s">
        <v>384</v>
      </c>
      <c r="C22" s="84">
        <v>814.21</v>
      </c>
      <c r="D22" s="84">
        <v>0</v>
      </c>
      <c r="E22" s="84">
        <v>814.21</v>
      </c>
    </row>
    <row r="23" spans="1:5">
      <c r="A23" s="87">
        <v>30206</v>
      </c>
      <c r="B23" s="87" t="s">
        <v>385</v>
      </c>
      <c r="C23" s="84">
        <v>1292.79</v>
      </c>
      <c r="D23" s="84">
        <v>0</v>
      </c>
      <c r="E23" s="84">
        <v>1292.79</v>
      </c>
    </row>
    <row r="24" spans="1:5">
      <c r="A24" s="87">
        <v>30207</v>
      </c>
      <c r="B24" s="87" t="s">
        <v>386</v>
      </c>
      <c r="C24" s="84">
        <v>219.14</v>
      </c>
      <c r="D24" s="84">
        <v>0</v>
      </c>
      <c r="E24" s="84">
        <v>219.14</v>
      </c>
    </row>
    <row r="25" spans="1:5">
      <c r="A25" s="87">
        <v>30211</v>
      </c>
      <c r="B25" s="87" t="s">
        <v>387</v>
      </c>
      <c r="C25" s="84">
        <v>1028.78</v>
      </c>
      <c r="D25" s="84">
        <v>0</v>
      </c>
      <c r="E25" s="84">
        <v>1028.78</v>
      </c>
    </row>
    <row r="26" spans="1:5">
      <c r="A26" s="87">
        <v>30213</v>
      </c>
      <c r="B26" s="87" t="s">
        <v>388</v>
      </c>
      <c r="C26" s="84">
        <v>1552.41</v>
      </c>
      <c r="D26" s="84">
        <v>0</v>
      </c>
      <c r="E26" s="84">
        <v>1552.41</v>
      </c>
    </row>
    <row r="27" spans="1:5">
      <c r="A27" s="87">
        <v>30215</v>
      </c>
      <c r="B27" s="87" t="s">
        <v>389</v>
      </c>
      <c r="C27" s="84">
        <v>38.369999999999997</v>
      </c>
      <c r="D27" s="84">
        <v>0</v>
      </c>
      <c r="E27" s="84">
        <v>38.369999999999997</v>
      </c>
    </row>
    <row r="28" spans="1:5">
      <c r="A28" s="87">
        <v>30216</v>
      </c>
      <c r="B28" s="87" t="s">
        <v>390</v>
      </c>
      <c r="C28" s="84">
        <v>15.16</v>
      </c>
      <c r="D28" s="84">
        <v>0</v>
      </c>
      <c r="E28" s="84">
        <v>15.16</v>
      </c>
    </row>
    <row r="29" spans="1:5">
      <c r="A29" s="87">
        <v>30217</v>
      </c>
      <c r="B29" s="87" t="s">
        <v>391</v>
      </c>
      <c r="C29" s="84">
        <v>12.47</v>
      </c>
      <c r="D29" s="84">
        <v>0</v>
      </c>
      <c r="E29" s="84">
        <v>12.47</v>
      </c>
    </row>
    <row r="30" spans="1:5">
      <c r="A30" s="87">
        <v>30218</v>
      </c>
      <c r="B30" s="87" t="s">
        <v>392</v>
      </c>
      <c r="C30" s="84">
        <v>814.68</v>
      </c>
      <c r="D30" s="84">
        <v>0</v>
      </c>
      <c r="E30" s="84">
        <v>814.68</v>
      </c>
    </row>
    <row r="31" spans="1:5">
      <c r="A31" s="87">
        <v>30226</v>
      </c>
      <c r="B31" s="87" t="s">
        <v>393</v>
      </c>
      <c r="C31" s="84">
        <v>811.95</v>
      </c>
      <c r="D31" s="84">
        <v>0</v>
      </c>
      <c r="E31" s="84">
        <v>811.95</v>
      </c>
    </row>
    <row r="32" spans="1:5">
      <c r="A32" s="87">
        <v>30228</v>
      </c>
      <c r="B32" s="87" t="s">
        <v>394</v>
      </c>
      <c r="C32" s="84">
        <v>314.8</v>
      </c>
      <c r="D32" s="84">
        <v>0</v>
      </c>
      <c r="E32" s="84">
        <v>314.8</v>
      </c>
    </row>
    <row r="33" spans="1:5">
      <c r="A33" s="87">
        <v>30229</v>
      </c>
      <c r="B33" s="87" t="s">
        <v>395</v>
      </c>
      <c r="C33" s="84">
        <v>39.5</v>
      </c>
      <c r="D33" s="84">
        <v>0</v>
      </c>
      <c r="E33" s="84">
        <v>39.5</v>
      </c>
    </row>
    <row r="34" spans="1:5">
      <c r="A34" s="87">
        <v>30231</v>
      </c>
      <c r="B34" s="87" t="s">
        <v>396</v>
      </c>
      <c r="C34" s="84">
        <v>288.72000000000003</v>
      </c>
      <c r="D34" s="84">
        <v>0</v>
      </c>
      <c r="E34" s="84">
        <v>288.72000000000003</v>
      </c>
    </row>
    <row r="35" spans="1:5">
      <c r="A35" s="87">
        <v>30239</v>
      </c>
      <c r="B35" s="87" t="s">
        <v>397</v>
      </c>
      <c r="C35" s="84">
        <v>323.45999999999998</v>
      </c>
      <c r="D35" s="84">
        <v>0</v>
      </c>
      <c r="E35" s="84">
        <v>323.45999999999998</v>
      </c>
    </row>
    <row r="36" spans="1:5">
      <c r="A36" s="87">
        <v>30299</v>
      </c>
      <c r="B36" s="87" t="s">
        <v>398</v>
      </c>
      <c r="C36" s="84">
        <v>5233.5600000000004</v>
      </c>
      <c r="D36" s="84">
        <v>0</v>
      </c>
      <c r="E36" s="84">
        <v>5233.5600000000004</v>
      </c>
    </row>
    <row r="37" spans="1:5">
      <c r="A37" s="87">
        <v>303</v>
      </c>
      <c r="B37" s="87" t="s">
        <v>80</v>
      </c>
      <c r="C37" s="84">
        <v>4403.51</v>
      </c>
      <c r="D37" s="84">
        <v>4403.51</v>
      </c>
      <c r="E37" s="84">
        <v>0</v>
      </c>
    </row>
    <row r="38" spans="1:5">
      <c r="A38" s="87">
        <v>30301</v>
      </c>
      <c r="B38" s="87" t="s">
        <v>399</v>
      </c>
      <c r="C38" s="84">
        <v>965.16</v>
      </c>
      <c r="D38" s="84">
        <v>965.16</v>
      </c>
      <c r="E38" s="84">
        <v>0</v>
      </c>
    </row>
    <row r="39" spans="1:5">
      <c r="A39" s="87">
        <v>30302</v>
      </c>
      <c r="B39" s="87" t="s">
        <v>400</v>
      </c>
      <c r="C39" s="84">
        <v>596.1</v>
      </c>
      <c r="D39" s="84">
        <v>596.1</v>
      </c>
      <c r="E39" s="84">
        <v>0</v>
      </c>
    </row>
    <row r="40" spans="1:5">
      <c r="A40" s="87">
        <v>30307</v>
      </c>
      <c r="B40" s="87" t="s">
        <v>401</v>
      </c>
      <c r="C40" s="84">
        <v>172.04</v>
      </c>
      <c r="D40" s="84">
        <v>172.04</v>
      </c>
      <c r="E40" s="84">
        <v>0</v>
      </c>
    </row>
    <row r="41" spans="1:5">
      <c r="A41" s="87">
        <v>30308</v>
      </c>
      <c r="B41" s="87" t="s">
        <v>402</v>
      </c>
      <c r="C41" s="84">
        <v>1883.26</v>
      </c>
      <c r="D41" s="84">
        <v>1883.26</v>
      </c>
      <c r="E41" s="84">
        <v>0</v>
      </c>
    </row>
    <row r="42" spans="1:5">
      <c r="A42" s="87">
        <v>30399</v>
      </c>
      <c r="B42" s="87" t="s">
        <v>403</v>
      </c>
      <c r="C42" s="84">
        <v>786.95</v>
      </c>
      <c r="D42" s="84">
        <v>786.95</v>
      </c>
      <c r="E42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>
      <selection activeCell="H9" sqref="H9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7" t="s">
        <v>215</v>
      </c>
      <c r="B2" s="143"/>
      <c r="C2" s="143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1160.97</v>
      </c>
      <c r="C5" s="84">
        <v>385.88</v>
      </c>
    </row>
    <row r="6" spans="1:3" s="86" customFormat="1" ht="24.95" customHeight="1">
      <c r="A6" s="88" t="s">
        <v>14</v>
      </c>
      <c r="B6" s="84">
        <v>262.07</v>
      </c>
      <c r="C6" s="84">
        <v>78.569999999999993</v>
      </c>
    </row>
    <row r="7" spans="1:3" s="86" customFormat="1" ht="24.95" customHeight="1">
      <c r="A7" s="88" t="s">
        <v>15</v>
      </c>
      <c r="B7" s="84">
        <v>277.08</v>
      </c>
      <c r="C7" s="84">
        <v>18.59</v>
      </c>
    </row>
    <row r="8" spans="1:3" s="86" customFormat="1" ht="24.95" customHeight="1">
      <c r="A8" s="88" t="s">
        <v>76</v>
      </c>
      <c r="B8" s="84">
        <v>621.82000000000005</v>
      </c>
      <c r="C8" s="84">
        <v>288.72000000000003</v>
      </c>
    </row>
    <row r="9" spans="1:3" s="86" customFormat="1" ht="24.95" customHeight="1">
      <c r="A9" s="88" t="s">
        <v>16</v>
      </c>
      <c r="B9" s="84">
        <v>512.84</v>
      </c>
      <c r="C9" s="84">
        <v>288.72000000000003</v>
      </c>
    </row>
    <row r="10" spans="1:3" s="86" customFormat="1" ht="24.95" customHeight="1">
      <c r="A10" s="88" t="s">
        <v>17</v>
      </c>
      <c r="B10" s="84">
        <v>108.98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404</v>
      </c>
    </row>
    <row r="2" spans="1:24" ht="21.75" customHeight="1">
      <c r="A2" s="148" t="s">
        <v>405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30" t="s">
        <v>1</v>
      </c>
      <c r="B4" s="130"/>
      <c r="C4" s="138"/>
      <c r="D4" s="138" t="s">
        <v>23</v>
      </c>
      <c r="E4" s="138" t="s">
        <v>406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</row>
    <row r="5" spans="1:24" ht="30.75" customHeight="1">
      <c r="A5" s="93" t="s">
        <v>5</v>
      </c>
      <c r="B5" s="93" t="s">
        <v>6</v>
      </c>
      <c r="C5" s="94" t="s">
        <v>7</v>
      </c>
      <c r="D5" s="138"/>
      <c r="E5" s="138"/>
      <c r="F5" s="13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20.10000000000000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Sky</cp:lastModifiedBy>
  <cp:lastPrinted>2017-01-20T03:37:50Z</cp:lastPrinted>
  <dcterms:created xsi:type="dcterms:W3CDTF">2017-01-20T02:12:47Z</dcterms:created>
  <dcterms:modified xsi:type="dcterms:W3CDTF">2020-01-28T07:57:25Z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1052502</vt:i4>
  </property>
</Properties>
</file>