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附表" sheetId="1" r:id="rId1"/>
  </sheets>
  <definedNames>
    <definedName name="_xlnm.Print_Area" localSheetId="0">'附表'!$A$1:$E$59</definedName>
    <definedName name="_xlnm.Print_Titles" localSheetId="0">'附表'!$4:$4</definedName>
  </definedNames>
  <calcPr fullCalcOnLoad="1"/>
</workbook>
</file>

<file path=xl/sharedStrings.xml><?xml version="1.0" encoding="utf-8"?>
<sst xmlns="http://schemas.openxmlformats.org/spreadsheetml/2006/main" count="117" uniqueCount="117">
  <si>
    <t>附件</t>
  </si>
  <si>
    <t>2023年自治区统筹支持工业振兴资金（“千企技改”工程）拟支持项目名单</t>
  </si>
  <si>
    <t>单位：万元</t>
  </si>
  <si>
    <t>序号</t>
  </si>
  <si>
    <t>企业名称</t>
  </si>
  <si>
    <t>项目名称</t>
  </si>
  <si>
    <t>总投资</t>
  </si>
  <si>
    <t>备注</t>
  </si>
  <si>
    <t>合计</t>
  </si>
  <si>
    <t>卓能新能源（南宁）有限公司</t>
  </si>
  <si>
    <t>10GWh新型动力电池及储能系统项目(一期)</t>
  </si>
  <si>
    <t>东风柳州汽车有限公司</t>
  </si>
  <si>
    <t>新能源混动家用MPV产业化项目</t>
  </si>
  <si>
    <t>柳州五菱新能源汽车有限公司</t>
  </si>
  <si>
    <t>G200P插混轻卡产品开发项目</t>
  </si>
  <si>
    <t>方盛车桥（柳州）有限公司</t>
  </si>
  <si>
    <t>低地板大型客车专用桥齿轮产业化二期技改项目</t>
  </si>
  <si>
    <t>梧州市鸿图精密压铸有限公司</t>
  </si>
  <si>
    <t>年产150万套比亚迪新能源汽车电控箱关键部件项目</t>
  </si>
  <si>
    <t>柳州优必选智能科技有限公司</t>
  </si>
  <si>
    <t>优必选柳州智能机器人产业基地项目</t>
  </si>
  <si>
    <t>桂林君泰福电气有限公司</t>
  </si>
  <si>
    <t>储能系列产品数字化工厂建设项目</t>
  </si>
  <si>
    <t>钦州锦峰海洋重工科技有限公司</t>
  </si>
  <si>
    <t>钦州锦峰海洋重工年产20万吨海洋重装项目</t>
  </si>
  <si>
    <t>广西中车新能源装备有限公司</t>
  </si>
  <si>
    <t>中车百色新能源装备产业基地建设项目</t>
  </si>
  <si>
    <t>广西华芯振邦半导体有限公司</t>
  </si>
  <si>
    <t>集成电路晶圆级封测与集成创新型产业基地项目</t>
  </si>
  <si>
    <t>广西世纪创新显示电子有限公司</t>
  </si>
  <si>
    <t>高端智慧显示器生产线自动化升级改造及系统集成项目</t>
  </si>
  <si>
    <t>广西国人实业有限公司</t>
  </si>
  <si>
    <t>南宁国人通信产业园项目</t>
  </si>
  <si>
    <t>北海惠昌智能科技有限公司</t>
  </si>
  <si>
    <t>惠科液晶显示屏模组项目二期</t>
  </si>
  <si>
    <t>广西自贸区睿显科技有限公司</t>
  </si>
  <si>
    <t>睿显OLED微型显示芯片产业化项目</t>
  </si>
  <si>
    <t>梧州市毅马五金制品有限公司</t>
  </si>
  <si>
    <t>PC钢棒用合金钢热轧盘条技改项目</t>
  </si>
  <si>
    <t>广西梧州市西南特钢有限公司</t>
  </si>
  <si>
    <t>高端轻工板材智能生产项目</t>
  </si>
  <si>
    <t>广西浔江实业有限公司</t>
  </si>
  <si>
    <t>智能制造精密机械加工项目增资扩产PC钢棒全数字智能生产线项目（一期）</t>
  </si>
  <si>
    <t>广西惠铜新材料科技有限公司</t>
  </si>
  <si>
    <t>电子铜箔项目</t>
  </si>
  <si>
    <t>防城港市榕鼎金属制品有限公司</t>
  </si>
  <si>
    <t>榕鼎防城港镀锌钢生产基地项目（一期）</t>
  </si>
  <si>
    <t>广西海特金属科技有限公司</t>
  </si>
  <si>
    <t>海特高性能精密铝制品加工及配套设施建设项目（一期）</t>
  </si>
  <si>
    <t>广西亚龙铝业有限公司</t>
  </si>
  <si>
    <t>广西亚龙铝业年产10万吨铝精深加工项目</t>
  </si>
  <si>
    <t>贺州市兆鑫五金制品有限公司</t>
  </si>
  <si>
    <t>结构调整转型升级项目钢渣有压热焖及加工生产线</t>
  </si>
  <si>
    <t>广西贵丰特钢有限公司</t>
  </si>
  <si>
    <t>热轧不锈钢带生产线技改项目</t>
  </si>
  <si>
    <t>广西誉升锗业高新技术有限公司</t>
  </si>
  <si>
    <t>复杂锌多金属矿综合回收项目（一期工程锗回收系统）</t>
  </si>
  <si>
    <t>广西来宾银海铝业有限责任公司</t>
  </si>
  <si>
    <t>330KA系列技改升级项目</t>
  </si>
  <si>
    <t>广西宝瑞坦广明制药有限公司</t>
  </si>
  <si>
    <t>中药颗粒剂GMP生产线建设技术改造项目</t>
  </si>
  <si>
    <t>广西锦莹药业有限公司</t>
  </si>
  <si>
    <t>中成药生产线及保健食品生产线建设项目</t>
  </si>
  <si>
    <t>广西仙草堂制药有限责任公司</t>
  </si>
  <si>
    <t>仙草堂青蒿素全产业链规模化深加工基地</t>
  </si>
  <si>
    <t>广西壮族自治区花红药业集团股份公司</t>
  </si>
  <si>
    <t>整体搬迁项目</t>
  </si>
  <si>
    <t>广西禅方药业有限公司</t>
  </si>
  <si>
    <t>金安国纪中成药生产基地建设（暨广西禅方药业有限公司药品制剂扩产技改）项目</t>
  </si>
  <si>
    <t>广西金叶藏玉农业科技有限公司</t>
  </si>
  <si>
    <t>灌阳金银花产学研基地项目</t>
  </si>
  <si>
    <t>广西赛琦生物科技有限公司</t>
  </si>
  <si>
    <t>年产20亿（片、粒、袋）药品生产项目（一期）</t>
  </si>
  <si>
    <t>广西防城港市昆泽药业有限公司</t>
  </si>
  <si>
    <t>昆泽中药配方颗粒提取物项目</t>
  </si>
  <si>
    <t>广西源安堂药业有限公司</t>
  </si>
  <si>
    <t>年产1亿贴民族药中药散剂、1500吨银胡抗感合剂生产线技改项目</t>
  </si>
  <si>
    <t>广西神冠胶原生物集团有限公司</t>
  </si>
  <si>
    <t>年产10亿米胶原蛋白肠衣生产线提升技术改造项目</t>
  </si>
  <si>
    <t>北海逮虾记食品有限公司</t>
  </si>
  <si>
    <t>逮虾记海洋经济产业化一期项目</t>
  </si>
  <si>
    <t>广西金海盈食品有限公司</t>
  </si>
  <si>
    <t>广西金海盈食品有限公司食品精深加工项目</t>
  </si>
  <si>
    <t>鲜美来食品股份有限公司</t>
  </si>
  <si>
    <t>海洋食品产业化项目</t>
  </si>
  <si>
    <t>广西南方黑芝麻食品有限公司</t>
  </si>
  <si>
    <t>南方黑芝麻集团智能化生产基地（容县工厂）项目一期</t>
  </si>
  <si>
    <t>大咖国际食品（广西）有限公司</t>
  </si>
  <si>
    <t>扶绥县大咖国际冷冻水果深加工项目</t>
  </si>
  <si>
    <t>广西湘桂生物科技有限公司</t>
  </si>
  <si>
    <t>广西湘桂生物科技有限公司年产12000吨酵母抽提物生产线项目</t>
  </si>
  <si>
    <t>广西侨旺纸模制品股份有限公司</t>
  </si>
  <si>
    <t>年产4万吨纸浆模塑餐具、工业包装项目(一期)</t>
  </si>
  <si>
    <t>广西韬优科技有限公司</t>
  </si>
  <si>
    <t>广西韬优科技有限公司节能空调压缩机项目</t>
  </si>
  <si>
    <t>柳州津晶电器有限公司</t>
  </si>
  <si>
    <t>粤桂智能家电产业集聚区项目（一期、二期）</t>
  </si>
  <si>
    <t>广西柳州市浩耀兴隆投资有限责任公司</t>
  </si>
  <si>
    <t>柳州三耀服装科技产业园</t>
  </si>
  <si>
    <t>广西桂平立泰隆针织印染有限公司</t>
  </si>
  <si>
    <t>年产14万吨印染产品技改扩建项目(一期)</t>
  </si>
  <si>
    <t>广西象州新千年新材料科技有限公司</t>
  </si>
  <si>
    <t>象州大王椰生态板、智能家居项目</t>
  </si>
  <si>
    <t>崇左众鑫环保科技有限公司</t>
  </si>
  <si>
    <t>年产10万吨甘蔗渣可降解环保餐具项目一期</t>
  </si>
  <si>
    <t>广西川金诺化工有限公司</t>
  </si>
  <si>
    <t>湿法磷酸净化及精细磷酸盐项目</t>
  </si>
  <si>
    <t>广西中伟新能源科技有限公司</t>
  </si>
  <si>
    <t>广西中伟新能源项目一期二阶段</t>
  </si>
  <si>
    <t>埃索凯循环能源科技(广西)有限公司</t>
  </si>
  <si>
    <t>年产1万吨三元前驱体资源综合利用项目</t>
  </si>
  <si>
    <t>钦州天亿石化有限公司</t>
  </si>
  <si>
    <t>碳酸酯建设项目</t>
  </si>
  <si>
    <t>广西时代新能锂电材料科技有限公司</t>
  </si>
  <si>
    <t>5万吨/年动力电池用磷酸铁锂联动10万吨/年磷酸铁项目</t>
  </si>
  <si>
    <t>广西佑灿新材料有限公司</t>
  </si>
  <si>
    <t>磷酸铁锂新能源材料项目（一期）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</si>
</sst>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项&quot;"/>
    <numFmt numFmtId="177" formatCode="0_ "/>
    <numFmt numFmtId="178" formatCode="0_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楷体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黑体"/>
      <family val="3"/>
    </font>
    <font>
      <sz val="16"/>
      <color theme="1"/>
      <name val="方正小标宋简体"/>
      <family val="0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10" fillId="0" borderId="0">
      <alignment vertical="center"/>
      <protection/>
    </xf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0" borderId="0">
      <alignment/>
      <protection/>
    </xf>
    <xf numFmtId="0" fontId="11" fillId="0" borderId="0" applyBorder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58" fillId="0" borderId="11" xfId="58" applyNumberFormat="1" applyFont="1" applyFill="1" applyBorder="1" applyAlignment="1">
      <alignment horizontal="center" vertical="center" wrapText="1"/>
      <protection/>
    </xf>
    <xf numFmtId="178" fontId="58" fillId="0" borderId="10" xfId="58" applyNumberFormat="1" applyFont="1" applyFill="1" applyBorder="1" applyAlignment="1">
      <alignment horizontal="center" vertical="center" wrapText="1"/>
      <protection/>
    </xf>
    <xf numFmtId="177" fontId="58" fillId="0" borderId="10" xfId="58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178" fontId="58" fillId="0" borderId="10" xfId="0" applyNumberFormat="1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0" fontId="58" fillId="0" borderId="10" xfId="73" applyNumberFormat="1" applyFont="1" applyFill="1" applyBorder="1" applyAlignment="1">
      <alignment horizontal="center" vertical="center" wrapText="1"/>
      <protection/>
    </xf>
    <xf numFmtId="178" fontId="58" fillId="0" borderId="10" xfId="73" applyNumberFormat="1" applyFont="1" applyFill="1" applyBorder="1" applyAlignment="1">
      <alignment horizontal="center" vertical="center" wrapText="1"/>
      <protection/>
    </xf>
    <xf numFmtId="176" fontId="58" fillId="0" borderId="10" xfId="73" applyNumberFormat="1" applyFont="1" applyFill="1" applyBorder="1" applyAlignment="1">
      <alignment horizontal="center" vertical="center" wrapText="1"/>
      <protection/>
    </xf>
    <xf numFmtId="0" fontId="58" fillId="0" borderId="10" xfId="58" applyNumberFormat="1" applyFont="1" applyFill="1" applyBorder="1" applyAlignment="1">
      <alignment horizontal="center" vertical="center" wrapText="1"/>
      <protection/>
    </xf>
    <xf numFmtId="177" fontId="58" fillId="0" borderId="10" xfId="58" applyNumberFormat="1" applyFont="1" applyFill="1" applyBorder="1" applyAlignment="1">
      <alignment horizontal="center" vertical="center" wrapText="1" shrinkToFit="1"/>
      <protection/>
    </xf>
    <xf numFmtId="0" fontId="58" fillId="0" borderId="10" xfId="73" applyFont="1" applyFill="1" applyBorder="1" applyAlignment="1">
      <alignment horizontal="center" vertical="center" wrapText="1"/>
      <protection/>
    </xf>
    <xf numFmtId="177" fontId="58" fillId="0" borderId="10" xfId="73" applyNumberFormat="1" applyFont="1" applyFill="1" applyBorder="1" applyAlignment="1">
      <alignment horizontal="center" vertical="center" wrapText="1"/>
      <protection/>
    </xf>
    <xf numFmtId="178" fontId="58" fillId="0" borderId="10" xfId="58" applyNumberFormat="1" applyFont="1" applyFill="1" applyBorder="1" applyAlignment="1">
      <alignment horizontal="center" vertical="center" wrapText="1"/>
      <protection/>
    </xf>
    <xf numFmtId="178" fontId="58" fillId="0" borderId="10" xfId="58" applyNumberFormat="1" applyFont="1" applyFill="1" applyBorder="1" applyAlignment="1">
      <alignment horizontal="center" vertical="center" wrapText="1" shrinkToFit="1"/>
      <protection/>
    </xf>
    <xf numFmtId="178" fontId="58" fillId="0" borderId="10" xfId="58" applyNumberFormat="1" applyFont="1" applyFill="1" applyBorder="1" applyAlignment="1" applyProtection="1">
      <alignment horizontal="center" vertical="center" wrapText="1"/>
      <protection/>
    </xf>
    <xf numFmtId="177" fontId="58" fillId="0" borderId="10" xfId="58" applyNumberFormat="1" applyFont="1" applyFill="1" applyBorder="1" applyAlignment="1" applyProtection="1">
      <alignment horizontal="center" vertical="center" wrapText="1"/>
      <protection/>
    </xf>
    <xf numFmtId="178" fontId="58" fillId="0" borderId="10" xfId="58" applyNumberFormat="1" applyFont="1" applyFill="1" applyBorder="1" applyAlignment="1" applyProtection="1">
      <alignment horizontal="center" vertical="center" wrapText="1"/>
      <protection/>
    </xf>
    <xf numFmtId="178" fontId="58" fillId="0" borderId="10" xfId="58" applyNumberFormat="1" applyFont="1" applyFill="1" applyBorder="1" applyAlignment="1" applyProtection="1">
      <alignment horizontal="left" vertical="center" wrapText="1"/>
      <protection/>
    </xf>
    <xf numFmtId="178" fontId="58" fillId="0" borderId="10" xfId="58" applyNumberFormat="1" applyFont="1" applyFill="1" applyBorder="1" applyAlignment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10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2012年自治区重大项目建设方案（待报区政府）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石卡园标房项目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4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2007年自治区企业挖潜改造资金项目计划表-尿素" xfId="58"/>
    <cellStyle name="0,0&#13;&#10;NA&#13;&#10; 10 2 2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5" xfId="71"/>
    <cellStyle name="0,0_x000D_&#10;NA_x000D_&#10;" xfId="72"/>
    <cellStyle name="常规 3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59"/>
  <sheetViews>
    <sheetView tabSelected="1" view="pageBreakPreview" zoomScaleNormal="70" zoomScaleSheetLayoutView="100" workbookViewId="0" topLeftCell="A1">
      <pane ySplit="5" topLeftCell="A11" activePane="bottomLeft" state="frozen"/>
      <selection pane="bottomLeft" activeCell="B23" sqref="B23"/>
    </sheetView>
  </sheetViews>
  <sheetFormatPr defaultColWidth="9.00390625" defaultRowHeight="36" customHeight="1"/>
  <cols>
    <col min="1" max="1" width="5.421875" style="14" customWidth="1"/>
    <col min="2" max="2" width="33.7109375" style="14" customWidth="1"/>
    <col min="3" max="3" width="36.7109375" style="14" customWidth="1"/>
    <col min="4" max="4" width="12.140625" style="14" customWidth="1"/>
    <col min="5" max="5" width="8.00390625" style="1" customWidth="1"/>
    <col min="6" max="209" width="9.00390625" style="1" customWidth="1"/>
  </cols>
  <sheetData>
    <row r="1" spans="1:4" s="1" customFormat="1" ht="19.5" customHeight="1">
      <c r="A1" s="15" t="s">
        <v>0</v>
      </c>
      <c r="B1" s="15"/>
      <c r="C1" s="14"/>
      <c r="D1" s="14"/>
    </row>
    <row r="2" spans="1:5" s="2" customFormat="1" ht="27" customHeight="1">
      <c r="A2" s="16" t="s">
        <v>1</v>
      </c>
      <c r="B2" s="16"/>
      <c r="C2" s="16"/>
      <c r="D2" s="16"/>
      <c r="E2" s="16"/>
    </row>
    <row r="3" spans="1:5" s="3" customFormat="1" ht="21" customHeight="1">
      <c r="A3" s="17"/>
      <c r="B3" s="18"/>
      <c r="C3" s="18"/>
      <c r="D3" s="18" t="s">
        <v>2</v>
      </c>
      <c r="E3" s="18"/>
    </row>
    <row r="4" spans="1:209" s="4" customFormat="1" ht="30" customHeight="1">
      <c r="A4" s="19" t="s">
        <v>3</v>
      </c>
      <c r="B4" s="19" t="s">
        <v>4</v>
      </c>
      <c r="C4" s="19" t="s">
        <v>5</v>
      </c>
      <c r="D4" s="19" t="s">
        <v>6</v>
      </c>
      <c r="E4" s="20" t="s">
        <v>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</row>
    <row r="5" spans="1:209" s="5" customFormat="1" ht="36" customHeight="1">
      <c r="A5" s="22"/>
      <c r="B5" s="22" t="s">
        <v>8</v>
      </c>
      <c r="C5" s="23">
        <f>COUNT(A6:A59)</f>
        <v>54</v>
      </c>
      <c r="D5" s="24">
        <f>SUM(D6:D59)</f>
        <v>2691004.52</v>
      </c>
      <c r="E5" s="2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</row>
    <row r="6" spans="1:209" s="6" customFormat="1" ht="36" customHeight="1">
      <c r="A6" s="26">
        <v>1</v>
      </c>
      <c r="B6" s="27" t="s">
        <v>9</v>
      </c>
      <c r="C6" s="27" t="s">
        <v>10</v>
      </c>
      <c r="D6" s="27">
        <v>320000</v>
      </c>
      <c r="E6" s="2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</row>
    <row r="7" spans="1:209" s="6" customFormat="1" ht="36" customHeight="1">
      <c r="A7" s="26">
        <v>2</v>
      </c>
      <c r="B7" s="28" t="s">
        <v>11</v>
      </c>
      <c r="C7" s="28" t="s">
        <v>12</v>
      </c>
      <c r="D7" s="29">
        <v>16000</v>
      </c>
      <c r="E7" s="2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</row>
    <row r="8" spans="1:209" s="6" customFormat="1" ht="36" customHeight="1">
      <c r="A8" s="26">
        <v>3</v>
      </c>
      <c r="B8" s="28" t="s">
        <v>13</v>
      </c>
      <c r="C8" s="28" t="s">
        <v>14</v>
      </c>
      <c r="D8" s="29">
        <v>26000</v>
      </c>
      <c r="E8" s="2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</row>
    <row r="9" spans="1:209" s="6" customFormat="1" ht="36" customHeight="1">
      <c r="A9" s="26">
        <v>4</v>
      </c>
      <c r="B9" s="28" t="s">
        <v>15</v>
      </c>
      <c r="C9" s="28" t="s">
        <v>16</v>
      </c>
      <c r="D9" s="29">
        <v>16000</v>
      </c>
      <c r="E9" s="2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</row>
    <row r="10" spans="1:209" s="7" customFormat="1" ht="36" customHeight="1">
      <c r="A10" s="26">
        <v>5</v>
      </c>
      <c r="B10" s="30" t="s">
        <v>17</v>
      </c>
      <c r="C10" s="28" t="s">
        <v>18</v>
      </c>
      <c r="D10" s="29">
        <v>12000</v>
      </c>
      <c r="E10" s="2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</row>
    <row r="11" spans="1:209" s="7" customFormat="1" ht="36" customHeight="1">
      <c r="A11" s="26">
        <v>6</v>
      </c>
      <c r="B11" s="28" t="s">
        <v>19</v>
      </c>
      <c r="C11" s="28" t="s">
        <v>20</v>
      </c>
      <c r="D11" s="29">
        <v>20000</v>
      </c>
      <c r="E11" s="2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</row>
    <row r="12" spans="1:209" s="7" customFormat="1" ht="36" customHeight="1">
      <c r="A12" s="26">
        <v>7</v>
      </c>
      <c r="B12" s="28" t="s">
        <v>21</v>
      </c>
      <c r="C12" s="28" t="s">
        <v>22</v>
      </c>
      <c r="D12" s="29">
        <v>21686</v>
      </c>
      <c r="E12" s="2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</row>
    <row r="13" spans="1:209" s="7" customFormat="1" ht="36" customHeight="1">
      <c r="A13" s="26">
        <v>8</v>
      </c>
      <c r="B13" s="28" t="s">
        <v>23</v>
      </c>
      <c r="C13" s="28" t="s">
        <v>24</v>
      </c>
      <c r="D13" s="29">
        <v>80000</v>
      </c>
      <c r="E13" s="3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</row>
    <row r="14" spans="1:209" s="8" customFormat="1" ht="36" customHeight="1">
      <c r="A14" s="26">
        <v>9</v>
      </c>
      <c r="B14" s="31" t="s">
        <v>25</v>
      </c>
      <c r="C14" s="31" t="s">
        <v>26</v>
      </c>
      <c r="D14" s="32">
        <v>40880</v>
      </c>
      <c r="E14" s="2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8" customFormat="1" ht="36" customHeight="1">
      <c r="A15" s="26">
        <v>10</v>
      </c>
      <c r="B15" s="28" t="s">
        <v>27</v>
      </c>
      <c r="C15" s="28" t="s">
        <v>28</v>
      </c>
      <c r="D15" s="29">
        <v>60500</v>
      </c>
      <c r="E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209" s="8" customFormat="1" ht="36" customHeight="1">
      <c r="A16" s="26">
        <v>11</v>
      </c>
      <c r="B16" s="34" t="s">
        <v>29</v>
      </c>
      <c r="C16" s="35" t="s">
        <v>30</v>
      </c>
      <c r="D16" s="29">
        <v>7500</v>
      </c>
      <c r="E16" s="2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</row>
    <row r="17" spans="1:209" s="9" customFormat="1" ht="36" customHeight="1">
      <c r="A17" s="26">
        <v>12</v>
      </c>
      <c r="B17" s="36" t="s">
        <v>31</v>
      </c>
      <c r="C17" s="36" t="s">
        <v>32</v>
      </c>
      <c r="D17" s="29">
        <v>50000</v>
      </c>
      <c r="E17" s="3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</row>
    <row r="18" spans="1:209" s="10" customFormat="1" ht="36" customHeight="1">
      <c r="A18" s="26">
        <v>13</v>
      </c>
      <c r="B18" s="28" t="s">
        <v>33</v>
      </c>
      <c r="C18" s="28" t="s">
        <v>34</v>
      </c>
      <c r="D18" s="29">
        <v>35000</v>
      </c>
      <c r="E18" s="2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</row>
    <row r="19" spans="1:209" s="10" customFormat="1" ht="36" customHeight="1">
      <c r="A19" s="26">
        <v>14</v>
      </c>
      <c r="B19" s="28" t="s">
        <v>35</v>
      </c>
      <c r="C19" s="28" t="s">
        <v>36</v>
      </c>
      <c r="D19" s="29">
        <v>30000</v>
      </c>
      <c r="E19" s="3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</row>
    <row r="20" spans="1:209" s="6" customFormat="1" ht="36" customHeight="1">
      <c r="A20" s="26">
        <v>15</v>
      </c>
      <c r="B20" s="28" t="s">
        <v>37</v>
      </c>
      <c r="C20" s="28" t="s">
        <v>38</v>
      </c>
      <c r="D20" s="29">
        <v>30000</v>
      </c>
      <c r="E20" s="2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</row>
    <row r="21" spans="1:209" s="11" customFormat="1" ht="36" customHeight="1">
      <c r="A21" s="26">
        <v>16</v>
      </c>
      <c r="B21" s="28" t="s">
        <v>39</v>
      </c>
      <c r="C21" s="28" t="s">
        <v>40</v>
      </c>
      <c r="D21" s="29">
        <v>50000</v>
      </c>
      <c r="E21" s="2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</row>
    <row r="22" spans="1:209" s="11" customFormat="1" ht="36" customHeight="1">
      <c r="A22" s="26">
        <v>17</v>
      </c>
      <c r="B22" s="28" t="s">
        <v>41</v>
      </c>
      <c r="C22" s="28" t="s">
        <v>42</v>
      </c>
      <c r="D22" s="37">
        <v>15000</v>
      </c>
      <c r="E22" s="2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</row>
    <row r="23" spans="1:209" s="12" customFormat="1" ht="36" customHeight="1">
      <c r="A23" s="26">
        <v>18</v>
      </c>
      <c r="B23" s="28" t="s">
        <v>43</v>
      </c>
      <c r="C23" s="28" t="s">
        <v>44</v>
      </c>
      <c r="D23" s="29">
        <v>80000</v>
      </c>
      <c r="E23" s="2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</row>
    <row r="24" spans="1:209" s="12" customFormat="1" ht="36" customHeight="1">
      <c r="A24" s="26">
        <v>19</v>
      </c>
      <c r="B24" s="28" t="s">
        <v>45</v>
      </c>
      <c r="C24" s="28" t="s">
        <v>46</v>
      </c>
      <c r="D24" s="29">
        <v>55000</v>
      </c>
      <c r="E24" s="2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</row>
    <row r="25" spans="1:209" s="12" customFormat="1" ht="36" customHeight="1">
      <c r="A25" s="26">
        <v>20</v>
      </c>
      <c r="B25" s="28" t="s">
        <v>47</v>
      </c>
      <c r="C25" s="28" t="s">
        <v>48</v>
      </c>
      <c r="D25" s="29">
        <v>23000</v>
      </c>
      <c r="E25" s="2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</row>
    <row r="26" spans="1:209" s="12" customFormat="1" ht="36" customHeight="1">
      <c r="A26" s="26">
        <v>21</v>
      </c>
      <c r="B26" s="28" t="s">
        <v>49</v>
      </c>
      <c r="C26" s="28" t="s">
        <v>50</v>
      </c>
      <c r="D26" s="29">
        <v>20000</v>
      </c>
      <c r="E26" s="2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</row>
    <row r="27" spans="1:209" s="12" customFormat="1" ht="36" customHeight="1">
      <c r="A27" s="26">
        <v>22</v>
      </c>
      <c r="B27" s="38" t="s">
        <v>51</v>
      </c>
      <c r="C27" s="38" t="s">
        <v>52</v>
      </c>
      <c r="D27" s="39">
        <v>20000</v>
      </c>
      <c r="E27" s="3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</row>
    <row r="28" spans="1:209" s="12" customFormat="1" ht="36" customHeight="1">
      <c r="A28" s="26">
        <v>23</v>
      </c>
      <c r="B28" s="28" t="s">
        <v>53</v>
      </c>
      <c r="C28" s="28" t="s">
        <v>54</v>
      </c>
      <c r="D28" s="29">
        <v>50000</v>
      </c>
      <c r="E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</row>
    <row r="29" spans="1:209" s="6" customFormat="1" ht="36" customHeight="1">
      <c r="A29" s="26">
        <v>24</v>
      </c>
      <c r="B29" s="40" t="s">
        <v>55</v>
      </c>
      <c r="C29" s="28" t="s">
        <v>56</v>
      </c>
      <c r="D29" s="29">
        <v>81650</v>
      </c>
      <c r="E29" s="2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</row>
    <row r="30" spans="1:209" s="6" customFormat="1" ht="36" customHeight="1">
      <c r="A30" s="26">
        <v>25</v>
      </c>
      <c r="B30" s="40" t="s">
        <v>57</v>
      </c>
      <c r="C30" s="28" t="s">
        <v>58</v>
      </c>
      <c r="D30" s="29">
        <v>80000</v>
      </c>
      <c r="E30" s="2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</row>
    <row r="31" spans="1:209" s="6" customFormat="1" ht="36" customHeight="1">
      <c r="A31" s="26">
        <v>26</v>
      </c>
      <c r="B31" s="28" t="s">
        <v>59</v>
      </c>
      <c r="C31" s="28" t="s">
        <v>60</v>
      </c>
      <c r="D31" s="29">
        <v>7500</v>
      </c>
      <c r="E31" s="3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</row>
    <row r="32" spans="1:209" s="6" customFormat="1" ht="36" customHeight="1">
      <c r="A32" s="26">
        <v>27</v>
      </c>
      <c r="B32" s="34" t="s">
        <v>61</v>
      </c>
      <c r="C32" s="34" t="s">
        <v>62</v>
      </c>
      <c r="D32" s="29">
        <v>18200</v>
      </c>
      <c r="E32" s="2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</row>
    <row r="33" spans="1:209" s="6" customFormat="1" ht="36" customHeight="1">
      <c r="A33" s="26">
        <v>28</v>
      </c>
      <c r="B33" s="28" t="s">
        <v>63</v>
      </c>
      <c r="C33" s="28" t="s">
        <v>64</v>
      </c>
      <c r="D33" s="29">
        <v>14700</v>
      </c>
      <c r="E33" s="2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</row>
    <row r="34" spans="1:209" s="13" customFormat="1" ht="36" customHeight="1">
      <c r="A34" s="26">
        <v>29</v>
      </c>
      <c r="B34" s="28" t="s">
        <v>65</v>
      </c>
      <c r="C34" s="28" t="s">
        <v>66</v>
      </c>
      <c r="D34" s="29">
        <v>56000</v>
      </c>
      <c r="E34" s="2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</row>
    <row r="35" spans="1:209" s="13" customFormat="1" ht="36" customHeight="1">
      <c r="A35" s="26">
        <v>30</v>
      </c>
      <c r="B35" s="28" t="s">
        <v>67</v>
      </c>
      <c r="C35" s="28" t="s">
        <v>68</v>
      </c>
      <c r="D35" s="29">
        <v>30000</v>
      </c>
      <c r="E35" s="28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</row>
    <row r="36" spans="1:209" s="12" customFormat="1" ht="36" customHeight="1">
      <c r="A36" s="26">
        <v>31</v>
      </c>
      <c r="B36" s="28" t="s">
        <v>69</v>
      </c>
      <c r="C36" s="28" t="s">
        <v>70</v>
      </c>
      <c r="D36" s="28">
        <v>21000</v>
      </c>
      <c r="E36" s="2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</row>
    <row r="37" spans="1:209" s="12" customFormat="1" ht="36" customHeight="1">
      <c r="A37" s="26">
        <v>32</v>
      </c>
      <c r="B37" s="30" t="s">
        <v>71</v>
      </c>
      <c r="C37" s="28" t="s">
        <v>72</v>
      </c>
      <c r="D37" s="29">
        <v>13000</v>
      </c>
      <c r="E37" s="2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</row>
    <row r="38" spans="1:209" s="12" customFormat="1" ht="36" customHeight="1">
      <c r="A38" s="26">
        <v>33</v>
      </c>
      <c r="B38" s="38" t="s">
        <v>73</v>
      </c>
      <c r="C38" s="38" t="s">
        <v>74</v>
      </c>
      <c r="D38" s="29">
        <v>58000</v>
      </c>
      <c r="E38" s="3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</row>
    <row r="39" spans="1:209" s="8" customFormat="1" ht="36" customHeight="1">
      <c r="A39" s="26">
        <v>34</v>
      </c>
      <c r="B39" s="30" t="s">
        <v>75</v>
      </c>
      <c r="C39" s="30" t="s">
        <v>76</v>
      </c>
      <c r="D39" s="32">
        <v>15549.94</v>
      </c>
      <c r="E39" s="3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</row>
    <row r="40" spans="1:209" s="6" customFormat="1" ht="36" customHeight="1">
      <c r="A40" s="26">
        <v>35</v>
      </c>
      <c r="B40" s="30" t="s">
        <v>77</v>
      </c>
      <c r="C40" s="28" t="s">
        <v>78</v>
      </c>
      <c r="D40" s="29">
        <v>5700</v>
      </c>
      <c r="E40" s="2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</row>
    <row r="41" spans="1:209" s="6" customFormat="1" ht="36" customHeight="1">
      <c r="A41" s="26">
        <v>36</v>
      </c>
      <c r="B41" s="41" t="s">
        <v>79</v>
      </c>
      <c r="C41" s="28" t="s">
        <v>80</v>
      </c>
      <c r="D41" s="29">
        <v>12000</v>
      </c>
      <c r="E41" s="4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</row>
    <row r="42" spans="1:209" s="6" customFormat="1" ht="36" customHeight="1">
      <c r="A42" s="26">
        <v>37</v>
      </c>
      <c r="B42" s="28" t="s">
        <v>81</v>
      </c>
      <c r="C42" s="28" t="s">
        <v>82</v>
      </c>
      <c r="D42" s="29">
        <v>25000</v>
      </c>
      <c r="E42" s="3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</row>
    <row r="43" spans="1:209" s="13" customFormat="1" ht="36" customHeight="1">
      <c r="A43" s="26">
        <v>38</v>
      </c>
      <c r="B43" s="28" t="s">
        <v>83</v>
      </c>
      <c r="C43" s="28" t="s">
        <v>84</v>
      </c>
      <c r="D43" s="39">
        <v>29474</v>
      </c>
      <c r="E43" s="38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</row>
    <row r="44" spans="1:209" s="13" customFormat="1" ht="36" customHeight="1">
      <c r="A44" s="26">
        <v>39</v>
      </c>
      <c r="B44" s="28" t="s">
        <v>85</v>
      </c>
      <c r="C44" s="28" t="s">
        <v>86</v>
      </c>
      <c r="D44" s="29">
        <v>50000</v>
      </c>
      <c r="E44" s="28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</row>
    <row r="45" spans="1:209" s="6" customFormat="1" ht="36" customHeight="1">
      <c r="A45" s="26">
        <v>40</v>
      </c>
      <c r="B45" s="42" t="s">
        <v>87</v>
      </c>
      <c r="C45" s="42" t="s">
        <v>88</v>
      </c>
      <c r="D45" s="43">
        <v>60000</v>
      </c>
      <c r="E45" s="4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</row>
    <row r="46" spans="1:209" s="6" customFormat="1" ht="36" customHeight="1">
      <c r="A46" s="26">
        <v>41</v>
      </c>
      <c r="B46" s="42" t="s">
        <v>89</v>
      </c>
      <c r="C46" s="42" t="s">
        <v>90</v>
      </c>
      <c r="D46" s="43">
        <v>14500</v>
      </c>
      <c r="E46" s="4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</row>
    <row r="47" spans="1:5" ht="36" customHeight="1">
      <c r="A47" s="26">
        <v>42</v>
      </c>
      <c r="B47" s="28" t="s">
        <v>91</v>
      </c>
      <c r="C47" s="28" t="s">
        <v>92</v>
      </c>
      <c r="D47" s="29">
        <v>24438.13</v>
      </c>
      <c r="E47" s="28"/>
    </row>
    <row r="48" spans="1:5" ht="36" customHeight="1">
      <c r="A48" s="26">
        <v>43</v>
      </c>
      <c r="B48" s="28" t="s">
        <v>93</v>
      </c>
      <c r="C48" s="28" t="s">
        <v>94</v>
      </c>
      <c r="D48" s="29">
        <v>50000</v>
      </c>
      <c r="E48" s="28"/>
    </row>
    <row r="49" spans="1:5" ht="36" customHeight="1">
      <c r="A49" s="26">
        <v>44</v>
      </c>
      <c r="B49" s="28" t="s">
        <v>95</v>
      </c>
      <c r="C49" s="28" t="s">
        <v>96</v>
      </c>
      <c r="D49" s="29">
        <v>70000</v>
      </c>
      <c r="E49" s="28"/>
    </row>
    <row r="50" spans="1:5" ht="36" customHeight="1">
      <c r="A50" s="26">
        <v>45</v>
      </c>
      <c r="B50" s="28" t="s">
        <v>97</v>
      </c>
      <c r="C50" s="28" t="s">
        <v>98</v>
      </c>
      <c r="D50" s="29">
        <v>15000</v>
      </c>
      <c r="E50" s="28"/>
    </row>
    <row r="51" spans="1:5" ht="36" customHeight="1">
      <c r="A51" s="26">
        <v>46</v>
      </c>
      <c r="B51" s="30" t="s">
        <v>99</v>
      </c>
      <c r="C51" s="30" t="s">
        <v>100</v>
      </c>
      <c r="D51" s="32">
        <v>27990.6</v>
      </c>
      <c r="E51" s="30"/>
    </row>
    <row r="52" spans="1:5" ht="36" customHeight="1">
      <c r="A52" s="26">
        <v>47</v>
      </c>
      <c r="B52" s="28" t="s">
        <v>101</v>
      </c>
      <c r="C52" s="28" t="s">
        <v>102</v>
      </c>
      <c r="D52" s="29">
        <v>25000</v>
      </c>
      <c r="E52" s="28"/>
    </row>
    <row r="53" spans="1:5" ht="36" customHeight="1">
      <c r="A53" s="26">
        <v>48</v>
      </c>
      <c r="B53" s="44" t="s">
        <v>103</v>
      </c>
      <c r="C53" s="45" t="s">
        <v>104</v>
      </c>
      <c r="D53" s="43">
        <v>100000</v>
      </c>
      <c r="E53" s="42"/>
    </row>
    <row r="54" spans="1:5" ht="36" customHeight="1">
      <c r="A54" s="26">
        <v>49</v>
      </c>
      <c r="B54" s="28" t="s">
        <v>105</v>
      </c>
      <c r="C54" s="28" t="s">
        <v>106</v>
      </c>
      <c r="D54" s="29">
        <v>104000</v>
      </c>
      <c r="E54" s="28"/>
    </row>
    <row r="55" spans="1:5" ht="36" customHeight="1">
      <c r="A55" s="26">
        <v>50</v>
      </c>
      <c r="B55" s="28" t="s">
        <v>107</v>
      </c>
      <c r="C55" s="28" t="s">
        <v>108</v>
      </c>
      <c r="D55" s="29">
        <v>179800</v>
      </c>
      <c r="E55" s="30"/>
    </row>
    <row r="56" spans="1:5" ht="36" customHeight="1">
      <c r="A56" s="26">
        <v>51</v>
      </c>
      <c r="B56" s="28" t="s">
        <v>109</v>
      </c>
      <c r="C56" s="28" t="s">
        <v>110</v>
      </c>
      <c r="D56" s="29">
        <v>100020.85</v>
      </c>
      <c r="E56" s="30"/>
    </row>
    <row r="57" spans="1:5" ht="36" customHeight="1">
      <c r="A57" s="26">
        <v>52</v>
      </c>
      <c r="B57" s="28" t="s">
        <v>111</v>
      </c>
      <c r="C57" s="28" t="s">
        <v>112</v>
      </c>
      <c r="D57" s="29">
        <v>10063</v>
      </c>
      <c r="E57" s="30"/>
    </row>
    <row r="58" spans="1:5" ht="43.5" customHeight="1">
      <c r="A58" s="26">
        <v>53</v>
      </c>
      <c r="B58" s="30" t="s">
        <v>113</v>
      </c>
      <c r="C58" s="30" t="s">
        <v>114</v>
      </c>
      <c r="D58" s="32">
        <v>193852</v>
      </c>
      <c r="E58" s="28"/>
    </row>
    <row r="59" spans="1:5" ht="36" customHeight="1">
      <c r="A59" s="26">
        <v>54</v>
      </c>
      <c r="B59" s="40" t="s">
        <v>115</v>
      </c>
      <c r="C59" s="46" t="s">
        <v>116</v>
      </c>
      <c r="D59" s="29">
        <v>120000</v>
      </c>
      <c r="E59" s="28"/>
    </row>
  </sheetData>
  <sheetProtection/>
  <mergeCells count="3">
    <mergeCell ref="A1:B1"/>
    <mergeCell ref="A2:E2"/>
    <mergeCell ref="D3:E3"/>
  </mergeCells>
  <conditionalFormatting sqref="C45">
    <cfRule type="expression" priority="1" dxfId="0" stopIfTrue="1">
      <formula>AND(COUNTIF($C$45,C45)&gt;1,NOT(ISBLANK(C45)))</formula>
    </cfRule>
  </conditionalFormatting>
  <printOptions horizontalCentered="1"/>
  <pageMargins left="0.39305555555555555" right="0.39305555555555555" top="0.40902777777777777" bottom="0.5902777777777778" header="0.3145833333333333" footer="0.3145833333333333"/>
  <pageSetup horizontalDpi="600" verticalDpi="600" orientation="portrait" paperSize="9"/>
  <headerFooter>
    <oddFooter>&amp;C第 &amp;P 页，共 &amp;N 页</oddFooter>
  </headerFooter>
  <colBreaks count="1" manualBreakCount="1">
    <brk id="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anja</cp:lastModifiedBy>
  <dcterms:created xsi:type="dcterms:W3CDTF">2018-04-26T08:25:35Z</dcterms:created>
  <dcterms:modified xsi:type="dcterms:W3CDTF">2023-11-22T01:37:48Z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11</vt:lpwstr>
  </property>
  <property fmtid="{D5CDD505-2E9C-101B-9397-08002B2CF9AE}" pid="5" name="I">
    <vt:lpwstr>DA0B39180C2349428B2B29899E2BA2EE</vt:lpwstr>
  </property>
  <property fmtid="{D5CDD505-2E9C-101B-9397-08002B2CF9AE}" pid="6" name="KSOReadingLayo">
    <vt:bool>true</vt:bool>
  </property>
</Properties>
</file>